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eozolina.CORP\Documents\Seafile\Seafile\FINMIN pētījums\1707\"/>
    </mc:Choice>
  </mc:AlternateContent>
  <bookViews>
    <workbookView xWindow="0" yWindow="0" windowWidth="20490" windowHeight="7620"/>
  </bookViews>
  <sheets>
    <sheet name="Titullapa" sheetId="12" r:id="rId1"/>
    <sheet name="Dati_2011-2015" sheetId="13" r:id="rId2"/>
    <sheet name="Kodi2" sheetId="14" r:id="rId3"/>
    <sheet name="2011-15" sheetId="8" state="hidden" r:id="rId4"/>
    <sheet name="kodi" sheetId="6" state="hidden" r:id="rId5"/>
  </sheets>
  <definedNames>
    <definedName name="_xlnm._FilterDatabase" localSheetId="3" hidden="1">'2011-15'!$A$1:$J$935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78" i="8" l="1"/>
  <c r="J879" i="8"/>
  <c r="J880" i="8"/>
  <c r="H3" i="8" l="1"/>
  <c r="I3" i="8" s="1"/>
  <c r="J3" i="8" s="1"/>
  <c r="H4" i="8"/>
  <c r="I4" i="8" s="1"/>
  <c r="J4" i="8" s="1"/>
  <c r="H5" i="8"/>
  <c r="I5" i="8" s="1"/>
  <c r="J5" i="8" s="1"/>
  <c r="H6" i="8"/>
  <c r="I6" i="8" s="1"/>
  <c r="J6" i="8" s="1"/>
  <c r="H7" i="8"/>
  <c r="I7" i="8" s="1"/>
  <c r="J7" i="8" s="1"/>
  <c r="H8" i="8"/>
  <c r="I8" i="8" s="1"/>
  <c r="J8" i="8" s="1"/>
  <c r="H9" i="8"/>
  <c r="I9" i="8" s="1"/>
  <c r="J9" i="8" s="1"/>
  <c r="H10" i="8"/>
  <c r="I10" i="8" s="1"/>
  <c r="J10" i="8" s="1"/>
  <c r="H11" i="8"/>
  <c r="I11" i="8" s="1"/>
  <c r="J11" i="8" s="1"/>
  <c r="H12" i="8"/>
  <c r="I12" i="8" s="1"/>
  <c r="J12" i="8" s="1"/>
  <c r="H13" i="8"/>
  <c r="I13" i="8" s="1"/>
  <c r="J13" i="8" s="1"/>
  <c r="H14" i="8"/>
  <c r="I14" i="8" s="1"/>
  <c r="J14" i="8" s="1"/>
  <c r="H15" i="8"/>
  <c r="I15" i="8" s="1"/>
  <c r="J15" i="8" s="1"/>
  <c r="H16" i="8"/>
  <c r="I16" i="8" s="1"/>
  <c r="J16" i="8" s="1"/>
  <c r="H17" i="8"/>
  <c r="I17" i="8" s="1"/>
  <c r="J17" i="8" s="1"/>
  <c r="H18" i="8"/>
  <c r="I18" i="8" s="1"/>
  <c r="J18" i="8" s="1"/>
  <c r="H19" i="8"/>
  <c r="I19" i="8" s="1"/>
  <c r="J19" i="8" s="1"/>
  <c r="H20" i="8"/>
  <c r="I20" i="8" s="1"/>
  <c r="J20" i="8" s="1"/>
  <c r="H21" i="8"/>
  <c r="I21" i="8" s="1"/>
  <c r="J21" i="8" s="1"/>
  <c r="H22" i="8"/>
  <c r="I22" i="8" s="1"/>
  <c r="J22" i="8" s="1"/>
  <c r="H23" i="8"/>
  <c r="I23" i="8" s="1"/>
  <c r="J23" i="8" s="1"/>
  <c r="H24" i="8"/>
  <c r="I24" i="8" s="1"/>
  <c r="J24" i="8" s="1"/>
  <c r="H25" i="8"/>
  <c r="I25" i="8" s="1"/>
  <c r="J25" i="8" s="1"/>
  <c r="H26" i="8"/>
  <c r="I26" i="8" s="1"/>
  <c r="J26" i="8" s="1"/>
  <c r="H27" i="8"/>
  <c r="I27" i="8" s="1"/>
  <c r="J27" i="8" s="1"/>
  <c r="H28" i="8"/>
  <c r="I28" i="8" s="1"/>
  <c r="J28" i="8" s="1"/>
  <c r="H29" i="8"/>
  <c r="I29" i="8" s="1"/>
  <c r="J29" i="8" s="1"/>
  <c r="H30" i="8"/>
  <c r="I30" i="8" s="1"/>
  <c r="J30" i="8" s="1"/>
  <c r="H31" i="8"/>
  <c r="I31" i="8" s="1"/>
  <c r="J31" i="8" s="1"/>
  <c r="H32" i="8"/>
  <c r="I32" i="8" s="1"/>
  <c r="J32" i="8" s="1"/>
  <c r="H33" i="8"/>
  <c r="I33" i="8" s="1"/>
  <c r="J33" i="8" s="1"/>
  <c r="H34" i="8"/>
  <c r="I34" i="8" s="1"/>
  <c r="J34" i="8" s="1"/>
  <c r="H35" i="8"/>
  <c r="I35" i="8" s="1"/>
  <c r="J35" i="8" s="1"/>
  <c r="H36" i="8"/>
  <c r="I36" i="8" s="1"/>
  <c r="J36" i="8" s="1"/>
  <c r="H37" i="8"/>
  <c r="I37" i="8" s="1"/>
  <c r="J37" i="8" s="1"/>
  <c r="H38" i="8"/>
  <c r="I38" i="8" s="1"/>
  <c r="J38" i="8" s="1"/>
  <c r="H39" i="8"/>
  <c r="I39" i="8" s="1"/>
  <c r="J39" i="8" s="1"/>
  <c r="H40" i="8"/>
  <c r="I40" i="8" s="1"/>
  <c r="J40" i="8" s="1"/>
  <c r="H41" i="8"/>
  <c r="I41" i="8" s="1"/>
  <c r="J41" i="8" s="1"/>
  <c r="H42" i="8"/>
  <c r="I42" i="8" s="1"/>
  <c r="J42" i="8" s="1"/>
  <c r="H43" i="8"/>
  <c r="I43" i="8" s="1"/>
  <c r="J43" i="8" s="1"/>
  <c r="H44" i="8"/>
  <c r="I44" i="8" s="1"/>
  <c r="J44" i="8" s="1"/>
  <c r="H45" i="8"/>
  <c r="I45" i="8" s="1"/>
  <c r="J45" i="8" s="1"/>
  <c r="H46" i="8"/>
  <c r="I46" i="8" s="1"/>
  <c r="J46" i="8" s="1"/>
  <c r="H47" i="8"/>
  <c r="I47" i="8" s="1"/>
  <c r="J47" i="8" s="1"/>
  <c r="H48" i="8"/>
  <c r="I48" i="8" s="1"/>
  <c r="J48" i="8" s="1"/>
  <c r="H49" i="8"/>
  <c r="I49" i="8" s="1"/>
  <c r="J49" i="8" s="1"/>
  <c r="H50" i="8"/>
  <c r="I50" i="8" s="1"/>
  <c r="J50" i="8" s="1"/>
  <c r="H51" i="8"/>
  <c r="I51" i="8" s="1"/>
  <c r="J51" i="8" s="1"/>
  <c r="H52" i="8"/>
  <c r="I52" i="8" s="1"/>
  <c r="J52" i="8" s="1"/>
  <c r="H53" i="8"/>
  <c r="I53" i="8" s="1"/>
  <c r="J53" i="8" s="1"/>
  <c r="H54" i="8"/>
  <c r="I54" i="8" s="1"/>
  <c r="J54" i="8" s="1"/>
  <c r="H55" i="8"/>
  <c r="I55" i="8" s="1"/>
  <c r="J55" i="8" s="1"/>
  <c r="H56" i="8"/>
  <c r="I56" i="8" s="1"/>
  <c r="J56" i="8" s="1"/>
  <c r="H57" i="8"/>
  <c r="I57" i="8" s="1"/>
  <c r="J57" i="8" s="1"/>
  <c r="H58" i="8"/>
  <c r="I58" i="8" s="1"/>
  <c r="J58" i="8" s="1"/>
  <c r="H59" i="8"/>
  <c r="I59" i="8" s="1"/>
  <c r="J59" i="8" s="1"/>
  <c r="H60" i="8"/>
  <c r="I60" i="8" s="1"/>
  <c r="J60" i="8" s="1"/>
  <c r="H61" i="8"/>
  <c r="I61" i="8" s="1"/>
  <c r="J61" i="8" s="1"/>
  <c r="H62" i="8"/>
  <c r="I62" i="8" s="1"/>
  <c r="J62" i="8" s="1"/>
  <c r="H63" i="8"/>
  <c r="I63" i="8" s="1"/>
  <c r="J63" i="8" s="1"/>
  <c r="H64" i="8"/>
  <c r="I64" i="8" s="1"/>
  <c r="J64" i="8" s="1"/>
  <c r="H65" i="8"/>
  <c r="I65" i="8" s="1"/>
  <c r="J65" i="8" s="1"/>
  <c r="H66" i="8"/>
  <c r="I66" i="8" s="1"/>
  <c r="J66" i="8" s="1"/>
  <c r="H67" i="8"/>
  <c r="I67" i="8" s="1"/>
  <c r="J67" i="8" s="1"/>
  <c r="H68" i="8"/>
  <c r="I68" i="8" s="1"/>
  <c r="J68" i="8" s="1"/>
  <c r="H69" i="8"/>
  <c r="I69" i="8" s="1"/>
  <c r="J69" i="8" s="1"/>
  <c r="H70" i="8"/>
  <c r="I70" i="8" s="1"/>
  <c r="J70" i="8" s="1"/>
  <c r="H71" i="8"/>
  <c r="I71" i="8" s="1"/>
  <c r="J71" i="8" s="1"/>
  <c r="H72" i="8"/>
  <c r="I72" i="8" s="1"/>
  <c r="J72" i="8" s="1"/>
  <c r="H73" i="8"/>
  <c r="I73" i="8" s="1"/>
  <c r="J73" i="8" s="1"/>
  <c r="H74" i="8"/>
  <c r="I74" i="8" s="1"/>
  <c r="J74" i="8" s="1"/>
  <c r="H75" i="8"/>
  <c r="I75" i="8" s="1"/>
  <c r="J75" i="8" s="1"/>
  <c r="H76" i="8"/>
  <c r="I76" i="8" s="1"/>
  <c r="J76" i="8" s="1"/>
  <c r="H77" i="8"/>
  <c r="I77" i="8" s="1"/>
  <c r="J77" i="8" s="1"/>
  <c r="H78" i="8"/>
  <c r="I78" i="8" s="1"/>
  <c r="J78" i="8" s="1"/>
  <c r="H79" i="8"/>
  <c r="I79" i="8" s="1"/>
  <c r="J79" i="8" s="1"/>
  <c r="H80" i="8"/>
  <c r="I80" i="8" s="1"/>
  <c r="J80" i="8" s="1"/>
  <c r="H81" i="8"/>
  <c r="I81" i="8" s="1"/>
  <c r="J81" i="8" s="1"/>
  <c r="H82" i="8"/>
  <c r="I82" i="8" s="1"/>
  <c r="J82" i="8" s="1"/>
  <c r="H83" i="8"/>
  <c r="I83" i="8" s="1"/>
  <c r="J83" i="8" s="1"/>
  <c r="H84" i="8"/>
  <c r="I84" i="8" s="1"/>
  <c r="J84" i="8" s="1"/>
  <c r="H85" i="8"/>
  <c r="I85" i="8" s="1"/>
  <c r="J85" i="8" s="1"/>
  <c r="H86" i="8"/>
  <c r="I86" i="8" s="1"/>
  <c r="J86" i="8" s="1"/>
  <c r="H87" i="8"/>
  <c r="I87" i="8" s="1"/>
  <c r="J87" i="8" s="1"/>
  <c r="H88" i="8"/>
  <c r="I88" i="8" s="1"/>
  <c r="J88" i="8" s="1"/>
  <c r="H89" i="8"/>
  <c r="I89" i="8" s="1"/>
  <c r="J89" i="8" s="1"/>
  <c r="H90" i="8"/>
  <c r="I90" i="8" s="1"/>
  <c r="J90" i="8" s="1"/>
  <c r="H91" i="8"/>
  <c r="I91" i="8" s="1"/>
  <c r="J91" i="8" s="1"/>
  <c r="H92" i="8"/>
  <c r="I92" i="8" s="1"/>
  <c r="J92" i="8" s="1"/>
  <c r="H93" i="8"/>
  <c r="I93" i="8" s="1"/>
  <c r="J93" i="8" s="1"/>
  <c r="H94" i="8"/>
  <c r="I94" i="8" s="1"/>
  <c r="J94" i="8" s="1"/>
  <c r="H95" i="8"/>
  <c r="I95" i="8" s="1"/>
  <c r="J95" i="8" s="1"/>
  <c r="H96" i="8"/>
  <c r="I96" i="8" s="1"/>
  <c r="J96" i="8" s="1"/>
  <c r="H97" i="8"/>
  <c r="I97" i="8" s="1"/>
  <c r="J97" i="8" s="1"/>
  <c r="H98" i="8"/>
  <c r="I98" i="8" s="1"/>
  <c r="J98" i="8" s="1"/>
  <c r="H99" i="8"/>
  <c r="I99" i="8" s="1"/>
  <c r="J99" i="8" s="1"/>
  <c r="H100" i="8"/>
  <c r="I100" i="8" s="1"/>
  <c r="J100" i="8" s="1"/>
  <c r="H101" i="8"/>
  <c r="I101" i="8" s="1"/>
  <c r="J101" i="8" s="1"/>
  <c r="H102" i="8"/>
  <c r="I102" i="8" s="1"/>
  <c r="J102" i="8" s="1"/>
  <c r="H103" i="8"/>
  <c r="I103" i="8" s="1"/>
  <c r="J103" i="8" s="1"/>
  <c r="H104" i="8"/>
  <c r="I104" i="8" s="1"/>
  <c r="J104" i="8" s="1"/>
  <c r="H105" i="8"/>
  <c r="I105" i="8" s="1"/>
  <c r="J105" i="8" s="1"/>
  <c r="H106" i="8"/>
  <c r="I106" i="8" s="1"/>
  <c r="J106" i="8" s="1"/>
  <c r="H107" i="8"/>
  <c r="I107" i="8" s="1"/>
  <c r="J107" i="8" s="1"/>
  <c r="H108" i="8"/>
  <c r="I108" i="8" s="1"/>
  <c r="J108" i="8" s="1"/>
  <c r="H109" i="8"/>
  <c r="I109" i="8" s="1"/>
  <c r="J109" i="8" s="1"/>
  <c r="H110" i="8"/>
  <c r="I110" i="8" s="1"/>
  <c r="J110" i="8" s="1"/>
  <c r="H111" i="8"/>
  <c r="I111" i="8" s="1"/>
  <c r="J111" i="8" s="1"/>
  <c r="H112" i="8"/>
  <c r="I112" i="8" s="1"/>
  <c r="J112" i="8" s="1"/>
  <c r="H113" i="8"/>
  <c r="I113" i="8" s="1"/>
  <c r="J113" i="8" s="1"/>
  <c r="H114" i="8"/>
  <c r="I114" i="8" s="1"/>
  <c r="J114" i="8" s="1"/>
  <c r="H115" i="8"/>
  <c r="I115" i="8" s="1"/>
  <c r="J115" i="8" s="1"/>
  <c r="H116" i="8"/>
  <c r="I116" i="8" s="1"/>
  <c r="J116" i="8" s="1"/>
  <c r="H117" i="8"/>
  <c r="I117" i="8" s="1"/>
  <c r="J117" i="8" s="1"/>
  <c r="H118" i="8"/>
  <c r="I118" i="8" s="1"/>
  <c r="J118" i="8" s="1"/>
  <c r="H119" i="8"/>
  <c r="I119" i="8" s="1"/>
  <c r="J119" i="8" s="1"/>
  <c r="H120" i="8"/>
  <c r="I120" i="8" s="1"/>
  <c r="J120" i="8" s="1"/>
  <c r="H121" i="8"/>
  <c r="I121" i="8" s="1"/>
  <c r="J121" i="8" s="1"/>
  <c r="H122" i="8"/>
  <c r="I122" i="8" s="1"/>
  <c r="J122" i="8" s="1"/>
  <c r="H123" i="8"/>
  <c r="I123" i="8" s="1"/>
  <c r="J123" i="8" s="1"/>
  <c r="H124" i="8"/>
  <c r="I124" i="8" s="1"/>
  <c r="J124" i="8" s="1"/>
  <c r="H125" i="8"/>
  <c r="I125" i="8" s="1"/>
  <c r="J125" i="8" s="1"/>
  <c r="H126" i="8"/>
  <c r="I126" i="8" s="1"/>
  <c r="J126" i="8" s="1"/>
  <c r="H127" i="8"/>
  <c r="I127" i="8" s="1"/>
  <c r="H128" i="8"/>
  <c r="I128" i="8" s="1"/>
  <c r="H129" i="8"/>
  <c r="I129" i="8" s="1"/>
  <c r="H130" i="8"/>
  <c r="I130" i="8" s="1"/>
  <c r="J130" i="8" s="1"/>
  <c r="H131" i="8"/>
  <c r="I131" i="8" s="1"/>
  <c r="J131" i="8" s="1"/>
  <c r="H132" i="8"/>
  <c r="I132" i="8" s="1"/>
  <c r="J132" i="8" s="1"/>
  <c r="H133" i="8"/>
  <c r="I133" i="8" s="1"/>
  <c r="J133" i="8" s="1"/>
  <c r="H134" i="8"/>
  <c r="I134" i="8" s="1"/>
  <c r="J134" i="8" s="1"/>
  <c r="H135" i="8"/>
  <c r="I135" i="8" s="1"/>
  <c r="J135" i="8" s="1"/>
  <c r="H136" i="8"/>
  <c r="I136" i="8" s="1"/>
  <c r="J136" i="8" s="1"/>
  <c r="H137" i="8"/>
  <c r="I137" i="8" s="1"/>
  <c r="J137" i="8" s="1"/>
  <c r="H138" i="8"/>
  <c r="I138" i="8" s="1"/>
  <c r="J138" i="8" s="1"/>
  <c r="H139" i="8"/>
  <c r="I139" i="8" s="1"/>
  <c r="J139" i="8" s="1"/>
  <c r="H140" i="8"/>
  <c r="I140" i="8" s="1"/>
  <c r="J140" i="8" s="1"/>
  <c r="H141" i="8"/>
  <c r="I141" i="8" s="1"/>
  <c r="J141" i="8" s="1"/>
  <c r="H142" i="8"/>
  <c r="I142" i="8" s="1"/>
  <c r="J142" i="8" s="1"/>
  <c r="H143" i="8"/>
  <c r="I143" i="8" s="1"/>
  <c r="J143" i="8" s="1"/>
  <c r="H144" i="8"/>
  <c r="I144" i="8" s="1"/>
  <c r="J144" i="8" s="1"/>
  <c r="H145" i="8"/>
  <c r="I145" i="8" s="1"/>
  <c r="J145" i="8" s="1"/>
  <c r="H146" i="8"/>
  <c r="I146" i="8" s="1"/>
  <c r="J146" i="8" s="1"/>
  <c r="H147" i="8"/>
  <c r="I147" i="8" s="1"/>
  <c r="J147" i="8" s="1"/>
  <c r="H148" i="8"/>
  <c r="I148" i="8" s="1"/>
  <c r="J148" i="8" s="1"/>
  <c r="H149" i="8"/>
  <c r="I149" i="8" s="1"/>
  <c r="J149" i="8" s="1"/>
  <c r="H150" i="8"/>
  <c r="I150" i="8" s="1"/>
  <c r="J150" i="8" s="1"/>
  <c r="H151" i="8"/>
  <c r="I151" i="8" s="1"/>
  <c r="J151" i="8" s="1"/>
  <c r="H152" i="8"/>
  <c r="I152" i="8" s="1"/>
  <c r="J152" i="8" s="1"/>
  <c r="H153" i="8"/>
  <c r="I153" i="8" s="1"/>
  <c r="J153" i="8" s="1"/>
  <c r="H154" i="8"/>
  <c r="I154" i="8" s="1"/>
  <c r="J154" i="8" s="1"/>
  <c r="H155" i="8"/>
  <c r="I155" i="8" s="1"/>
  <c r="J155" i="8" s="1"/>
  <c r="H156" i="8"/>
  <c r="I156" i="8" s="1"/>
  <c r="J156" i="8" s="1"/>
  <c r="H157" i="8"/>
  <c r="I157" i="8" s="1"/>
  <c r="J157" i="8" s="1"/>
  <c r="H158" i="8"/>
  <c r="I158" i="8" s="1"/>
  <c r="J158" i="8" s="1"/>
  <c r="H159" i="8"/>
  <c r="I159" i="8" s="1"/>
  <c r="J159" i="8" s="1"/>
  <c r="H160" i="8"/>
  <c r="I160" i="8" s="1"/>
  <c r="J160" i="8" s="1"/>
  <c r="H161" i="8"/>
  <c r="I161" i="8" s="1"/>
  <c r="J161" i="8" s="1"/>
  <c r="H162" i="8"/>
  <c r="I162" i="8" s="1"/>
  <c r="J162" i="8" s="1"/>
  <c r="H163" i="8"/>
  <c r="I163" i="8" s="1"/>
  <c r="J163" i="8" s="1"/>
  <c r="I164" i="8"/>
  <c r="I165" i="8"/>
  <c r="I166" i="8"/>
  <c r="I167" i="8"/>
  <c r="H168" i="8"/>
  <c r="I168" i="8" s="1"/>
  <c r="J168" i="8" s="1"/>
  <c r="H169" i="8"/>
  <c r="I169" i="8" s="1"/>
  <c r="J169" i="8" s="1"/>
  <c r="H170" i="8"/>
  <c r="I170" i="8" s="1"/>
  <c r="J170" i="8" s="1"/>
  <c r="H171" i="8"/>
  <c r="I171" i="8" s="1"/>
  <c r="J171" i="8" s="1"/>
  <c r="H172" i="8"/>
  <c r="I172" i="8" s="1"/>
  <c r="J172" i="8" s="1"/>
  <c r="H173" i="8"/>
  <c r="I173" i="8" s="1"/>
  <c r="J173" i="8" s="1"/>
  <c r="H174" i="8"/>
  <c r="I174" i="8" s="1"/>
  <c r="J174" i="8" s="1"/>
  <c r="H175" i="8"/>
  <c r="I175" i="8" s="1"/>
  <c r="J175" i="8" s="1"/>
  <c r="H176" i="8"/>
  <c r="I176" i="8" s="1"/>
  <c r="J176" i="8" s="1"/>
  <c r="H177" i="8"/>
  <c r="I177" i="8" s="1"/>
  <c r="J177" i="8" s="1"/>
  <c r="H178" i="8"/>
  <c r="I178" i="8" s="1"/>
  <c r="J178" i="8" s="1"/>
  <c r="H179" i="8"/>
  <c r="I179" i="8" s="1"/>
  <c r="J179" i="8" s="1"/>
  <c r="H180" i="8"/>
  <c r="I180" i="8" s="1"/>
  <c r="J180" i="8" s="1"/>
  <c r="H181" i="8"/>
  <c r="I181" i="8" s="1"/>
  <c r="J181" i="8" s="1"/>
  <c r="H182" i="8"/>
  <c r="I182" i="8" s="1"/>
  <c r="J182" i="8" s="1"/>
  <c r="H183" i="8"/>
  <c r="I183" i="8" s="1"/>
  <c r="J183" i="8" s="1"/>
  <c r="H184" i="8"/>
  <c r="I184" i="8" s="1"/>
  <c r="J184" i="8" s="1"/>
  <c r="H185" i="8"/>
  <c r="I185" i="8" s="1"/>
  <c r="J185" i="8" s="1"/>
  <c r="H186" i="8"/>
  <c r="I186" i="8" s="1"/>
  <c r="J186" i="8" s="1"/>
  <c r="H187" i="8"/>
  <c r="I187" i="8" s="1"/>
  <c r="J187" i="8" s="1"/>
  <c r="H188" i="8"/>
  <c r="I188" i="8" s="1"/>
  <c r="J188" i="8" s="1"/>
  <c r="H189" i="8"/>
  <c r="I189" i="8" s="1"/>
  <c r="J189" i="8" s="1"/>
  <c r="H190" i="8"/>
  <c r="I190" i="8" s="1"/>
  <c r="J190" i="8" s="1"/>
  <c r="H191" i="8"/>
  <c r="I191" i="8" s="1"/>
  <c r="J191" i="8" s="1"/>
  <c r="H192" i="8"/>
  <c r="I192" i="8" s="1"/>
  <c r="J192" i="8" s="1"/>
  <c r="H193" i="8"/>
  <c r="I193" i="8" s="1"/>
  <c r="J193" i="8" s="1"/>
  <c r="H194" i="8"/>
  <c r="I194" i="8" s="1"/>
  <c r="J194" i="8" s="1"/>
  <c r="H195" i="8"/>
  <c r="I195" i="8" s="1"/>
  <c r="J195" i="8" s="1"/>
  <c r="H196" i="8"/>
  <c r="I196" i="8" s="1"/>
  <c r="J196" i="8" s="1"/>
  <c r="H197" i="8"/>
  <c r="I197" i="8" s="1"/>
  <c r="J197" i="8" s="1"/>
  <c r="H198" i="8"/>
  <c r="I198" i="8" s="1"/>
  <c r="J198" i="8" s="1"/>
  <c r="H199" i="8"/>
  <c r="I199" i="8" s="1"/>
  <c r="J199" i="8" s="1"/>
  <c r="H200" i="8"/>
  <c r="I200" i="8" s="1"/>
  <c r="J200" i="8" s="1"/>
  <c r="H201" i="8"/>
  <c r="I201" i="8" s="1"/>
  <c r="J201" i="8" s="1"/>
  <c r="H202" i="8"/>
  <c r="I202" i="8" s="1"/>
  <c r="J202" i="8" s="1"/>
  <c r="H203" i="8"/>
  <c r="I203" i="8" s="1"/>
  <c r="J203" i="8" s="1"/>
  <c r="H204" i="8"/>
  <c r="I204" i="8" s="1"/>
  <c r="J204" i="8" s="1"/>
  <c r="H205" i="8"/>
  <c r="I205" i="8" s="1"/>
  <c r="J205" i="8" s="1"/>
  <c r="H206" i="8"/>
  <c r="I206" i="8" s="1"/>
  <c r="J206" i="8" s="1"/>
  <c r="H207" i="8"/>
  <c r="I207" i="8" s="1"/>
  <c r="J207" i="8" s="1"/>
  <c r="H208" i="8"/>
  <c r="I208" i="8" s="1"/>
  <c r="J208" i="8" s="1"/>
  <c r="H209" i="8"/>
  <c r="I209" i="8" s="1"/>
  <c r="J209" i="8" s="1"/>
  <c r="H210" i="8"/>
  <c r="I210" i="8" s="1"/>
  <c r="J210" i="8" s="1"/>
  <c r="H211" i="8"/>
  <c r="I211" i="8" s="1"/>
  <c r="J211" i="8" s="1"/>
  <c r="H212" i="8"/>
  <c r="I212" i="8" s="1"/>
  <c r="J212" i="8" s="1"/>
  <c r="H213" i="8"/>
  <c r="I213" i="8" s="1"/>
  <c r="J213" i="8" s="1"/>
  <c r="H214" i="8"/>
  <c r="I214" i="8" s="1"/>
  <c r="J214" i="8" s="1"/>
  <c r="H215" i="8"/>
  <c r="I215" i="8" s="1"/>
  <c r="J215" i="8" s="1"/>
  <c r="H216" i="8"/>
  <c r="I216" i="8" s="1"/>
  <c r="J216" i="8" s="1"/>
  <c r="H217" i="8"/>
  <c r="I217" i="8" s="1"/>
  <c r="J217" i="8" s="1"/>
  <c r="H218" i="8"/>
  <c r="I218" i="8" s="1"/>
  <c r="J218" i="8" s="1"/>
  <c r="H219" i="8"/>
  <c r="I219" i="8" s="1"/>
  <c r="J219" i="8" s="1"/>
  <c r="H220" i="8"/>
  <c r="I220" i="8" s="1"/>
  <c r="J220" i="8" s="1"/>
  <c r="H221" i="8"/>
  <c r="I221" i="8" s="1"/>
  <c r="J221" i="8" s="1"/>
  <c r="H222" i="8"/>
  <c r="I222" i="8" s="1"/>
  <c r="J222" i="8" s="1"/>
  <c r="H223" i="8"/>
  <c r="I223" i="8" s="1"/>
  <c r="J223" i="8" s="1"/>
  <c r="H224" i="8"/>
  <c r="I224" i="8" s="1"/>
  <c r="J224" i="8" s="1"/>
  <c r="H225" i="8"/>
  <c r="I225" i="8" s="1"/>
  <c r="J225" i="8" s="1"/>
  <c r="H226" i="8"/>
  <c r="I226" i="8" s="1"/>
  <c r="J226" i="8" s="1"/>
  <c r="H227" i="8"/>
  <c r="I227" i="8" s="1"/>
  <c r="J227" i="8" s="1"/>
  <c r="H228" i="8"/>
  <c r="I228" i="8" s="1"/>
  <c r="J228" i="8" s="1"/>
  <c r="H229" i="8"/>
  <c r="I229" i="8" s="1"/>
  <c r="J229" i="8" s="1"/>
  <c r="H230" i="8"/>
  <c r="I230" i="8" s="1"/>
  <c r="J230" i="8" s="1"/>
  <c r="H231" i="8"/>
  <c r="I231" i="8" s="1"/>
  <c r="J231" i="8" s="1"/>
  <c r="H232" i="8"/>
  <c r="I232" i="8" s="1"/>
  <c r="J232" i="8" s="1"/>
  <c r="H233" i="8"/>
  <c r="I233" i="8" s="1"/>
  <c r="J233" i="8" s="1"/>
  <c r="H234" i="8"/>
  <c r="I234" i="8" s="1"/>
  <c r="J234" i="8" s="1"/>
  <c r="H235" i="8"/>
  <c r="I235" i="8" s="1"/>
  <c r="J235" i="8" s="1"/>
  <c r="H236" i="8"/>
  <c r="I236" i="8" s="1"/>
  <c r="J236" i="8" s="1"/>
  <c r="H237" i="8"/>
  <c r="I237" i="8" s="1"/>
  <c r="J237" i="8" s="1"/>
  <c r="H238" i="8"/>
  <c r="I238" i="8" s="1"/>
  <c r="J238" i="8" s="1"/>
  <c r="H239" i="8"/>
  <c r="I239" i="8" s="1"/>
  <c r="J239" i="8" s="1"/>
  <c r="H240" i="8"/>
  <c r="I240" i="8" s="1"/>
  <c r="J240" i="8" s="1"/>
  <c r="H241" i="8"/>
  <c r="I241" i="8" s="1"/>
  <c r="J241" i="8" s="1"/>
  <c r="H242" i="8"/>
  <c r="I242" i="8" s="1"/>
  <c r="J242" i="8" s="1"/>
  <c r="H243" i="8"/>
  <c r="I243" i="8" s="1"/>
  <c r="J243" i="8" s="1"/>
  <c r="H244" i="8"/>
  <c r="I244" i="8" s="1"/>
  <c r="J244" i="8" s="1"/>
  <c r="H245" i="8"/>
  <c r="I245" i="8" s="1"/>
  <c r="J245" i="8" s="1"/>
  <c r="H246" i="8"/>
  <c r="I246" i="8" s="1"/>
  <c r="J246" i="8" s="1"/>
  <c r="H247" i="8"/>
  <c r="I247" i="8" s="1"/>
  <c r="J247" i="8" s="1"/>
  <c r="H248" i="8"/>
  <c r="I248" i="8" s="1"/>
  <c r="J248" i="8" s="1"/>
  <c r="H249" i="8"/>
  <c r="I249" i="8" s="1"/>
  <c r="J249" i="8" s="1"/>
  <c r="H250" i="8"/>
  <c r="I250" i="8" s="1"/>
  <c r="J250" i="8" s="1"/>
  <c r="H251" i="8"/>
  <c r="I251" i="8" s="1"/>
  <c r="J251" i="8" s="1"/>
  <c r="H252" i="8"/>
  <c r="I252" i="8" s="1"/>
  <c r="J252" i="8" s="1"/>
  <c r="H253" i="8"/>
  <c r="I253" i="8" s="1"/>
  <c r="J253" i="8" s="1"/>
  <c r="H254" i="8"/>
  <c r="I254" i="8" s="1"/>
  <c r="J254" i="8" s="1"/>
  <c r="H255" i="8"/>
  <c r="I255" i="8" s="1"/>
  <c r="J255" i="8" s="1"/>
  <c r="H256" i="8"/>
  <c r="I256" i="8" s="1"/>
  <c r="J256" i="8" s="1"/>
  <c r="H257" i="8"/>
  <c r="I257" i="8" s="1"/>
  <c r="J257" i="8" s="1"/>
  <c r="H258" i="8"/>
  <c r="I258" i="8" s="1"/>
  <c r="J258" i="8" s="1"/>
  <c r="H259" i="8"/>
  <c r="I259" i="8" s="1"/>
  <c r="J259" i="8" s="1"/>
  <c r="H260" i="8"/>
  <c r="I260" i="8" s="1"/>
  <c r="J260" i="8" s="1"/>
  <c r="H261" i="8"/>
  <c r="I261" i="8" s="1"/>
  <c r="J261" i="8" s="1"/>
  <c r="H262" i="8"/>
  <c r="I262" i="8" s="1"/>
  <c r="J262" i="8" s="1"/>
  <c r="H263" i="8"/>
  <c r="I263" i="8" s="1"/>
  <c r="J263" i="8" s="1"/>
  <c r="H264" i="8"/>
  <c r="I264" i="8" s="1"/>
  <c r="J264" i="8" s="1"/>
  <c r="H265" i="8"/>
  <c r="I265" i="8" s="1"/>
  <c r="J265" i="8" s="1"/>
  <c r="H266" i="8"/>
  <c r="I266" i="8" s="1"/>
  <c r="J266" i="8" s="1"/>
  <c r="H267" i="8"/>
  <c r="I267" i="8" s="1"/>
  <c r="J267" i="8" s="1"/>
  <c r="H268" i="8"/>
  <c r="I268" i="8" s="1"/>
  <c r="J268" i="8" s="1"/>
  <c r="H269" i="8"/>
  <c r="I269" i="8" s="1"/>
  <c r="J269" i="8" s="1"/>
  <c r="H270" i="8"/>
  <c r="I270" i="8" s="1"/>
  <c r="J270" i="8" s="1"/>
  <c r="H271" i="8"/>
  <c r="I271" i="8" s="1"/>
  <c r="J271" i="8" s="1"/>
  <c r="H272" i="8"/>
  <c r="I272" i="8" s="1"/>
  <c r="J272" i="8" s="1"/>
  <c r="H273" i="8"/>
  <c r="I273" i="8" s="1"/>
  <c r="J273" i="8" s="1"/>
  <c r="H274" i="8"/>
  <c r="I274" i="8" s="1"/>
  <c r="J274" i="8" s="1"/>
  <c r="H275" i="8"/>
  <c r="I275" i="8" s="1"/>
  <c r="J275" i="8" s="1"/>
  <c r="H276" i="8"/>
  <c r="I276" i="8" s="1"/>
  <c r="J276" i="8" s="1"/>
  <c r="H277" i="8"/>
  <c r="I277" i="8" s="1"/>
  <c r="J277" i="8" s="1"/>
  <c r="H278" i="8"/>
  <c r="I278" i="8" s="1"/>
  <c r="J278" i="8" s="1"/>
  <c r="H279" i="8"/>
  <c r="I279" i="8" s="1"/>
  <c r="J279" i="8" s="1"/>
  <c r="H280" i="8"/>
  <c r="I280" i="8" s="1"/>
  <c r="J280" i="8" s="1"/>
  <c r="H281" i="8"/>
  <c r="I281" i="8" s="1"/>
  <c r="J281" i="8" s="1"/>
  <c r="H282" i="8"/>
  <c r="I282" i="8" s="1"/>
  <c r="J282" i="8" s="1"/>
  <c r="H283" i="8"/>
  <c r="I283" i="8" s="1"/>
  <c r="J283" i="8" s="1"/>
  <c r="H284" i="8"/>
  <c r="I284" i="8" s="1"/>
  <c r="J284" i="8" s="1"/>
  <c r="H285" i="8"/>
  <c r="I285" i="8" s="1"/>
  <c r="J285" i="8" s="1"/>
  <c r="H286" i="8"/>
  <c r="I286" i="8" s="1"/>
  <c r="J286" i="8" s="1"/>
  <c r="H287" i="8"/>
  <c r="I287" i="8" s="1"/>
  <c r="J287" i="8" s="1"/>
  <c r="H288" i="8"/>
  <c r="I288" i="8" s="1"/>
  <c r="H289" i="8"/>
  <c r="I289" i="8" s="1"/>
  <c r="H290" i="8"/>
  <c r="I290" i="8" s="1"/>
  <c r="J290" i="8" s="1"/>
  <c r="H291" i="8"/>
  <c r="I291" i="8" s="1"/>
  <c r="J291" i="8" s="1"/>
  <c r="H292" i="8"/>
  <c r="I292" i="8" s="1"/>
  <c r="J292" i="8" s="1"/>
  <c r="H293" i="8"/>
  <c r="I293" i="8" s="1"/>
  <c r="J293" i="8" s="1"/>
  <c r="H294" i="8"/>
  <c r="I294" i="8" s="1"/>
  <c r="J294" i="8" s="1"/>
  <c r="H295" i="8"/>
  <c r="I295" i="8" s="1"/>
  <c r="J295" i="8" s="1"/>
  <c r="H296" i="8"/>
  <c r="I296" i="8" s="1"/>
  <c r="J296" i="8" s="1"/>
  <c r="H297" i="8"/>
  <c r="I297" i="8" s="1"/>
  <c r="J297" i="8" s="1"/>
  <c r="H298" i="8"/>
  <c r="I298" i="8" s="1"/>
  <c r="J298" i="8" s="1"/>
  <c r="H299" i="8"/>
  <c r="I299" i="8" s="1"/>
  <c r="J299" i="8" s="1"/>
  <c r="H300" i="8"/>
  <c r="I300" i="8" s="1"/>
  <c r="J300" i="8" s="1"/>
  <c r="H301" i="8"/>
  <c r="I301" i="8" s="1"/>
  <c r="J301" i="8" s="1"/>
  <c r="H302" i="8"/>
  <c r="I302" i="8" s="1"/>
  <c r="J302" i="8" s="1"/>
  <c r="H303" i="8"/>
  <c r="I303" i="8" s="1"/>
  <c r="J303" i="8" s="1"/>
  <c r="H304" i="8"/>
  <c r="I304" i="8" s="1"/>
  <c r="J304" i="8" s="1"/>
  <c r="H305" i="8"/>
  <c r="I305" i="8" s="1"/>
  <c r="J305" i="8" s="1"/>
  <c r="H306" i="8"/>
  <c r="I306" i="8" s="1"/>
  <c r="J306" i="8" s="1"/>
  <c r="H307" i="8"/>
  <c r="I307" i="8" s="1"/>
  <c r="J307" i="8" s="1"/>
  <c r="H308" i="8"/>
  <c r="I308" i="8" s="1"/>
  <c r="H309" i="8"/>
  <c r="I309" i="8" s="1"/>
  <c r="J309" i="8" s="1"/>
  <c r="H310" i="8"/>
  <c r="I310" i="8" s="1"/>
  <c r="J310" i="8" s="1"/>
  <c r="H311" i="8"/>
  <c r="I311" i="8" s="1"/>
  <c r="J311" i="8" s="1"/>
  <c r="H312" i="8"/>
  <c r="I312" i="8" s="1"/>
  <c r="J312" i="8" s="1"/>
  <c r="H313" i="8"/>
  <c r="I313" i="8" s="1"/>
  <c r="J313" i="8" s="1"/>
  <c r="H314" i="8"/>
  <c r="I314" i="8" s="1"/>
  <c r="J314" i="8" s="1"/>
  <c r="H315" i="8"/>
  <c r="I315" i="8" s="1"/>
  <c r="J315" i="8" s="1"/>
  <c r="H316" i="8"/>
  <c r="I316" i="8" s="1"/>
  <c r="J316" i="8" s="1"/>
  <c r="H317" i="8"/>
  <c r="I317" i="8" s="1"/>
  <c r="J317" i="8" s="1"/>
  <c r="H318" i="8"/>
  <c r="I318" i="8" s="1"/>
  <c r="J318" i="8" s="1"/>
  <c r="H319" i="8"/>
  <c r="I319" i="8" s="1"/>
  <c r="J319" i="8" s="1"/>
  <c r="H320" i="8"/>
  <c r="I320" i="8" s="1"/>
  <c r="J320" i="8" s="1"/>
  <c r="H321" i="8"/>
  <c r="I321" i="8" s="1"/>
  <c r="J321" i="8" s="1"/>
  <c r="H322" i="8"/>
  <c r="I322" i="8" s="1"/>
  <c r="J322" i="8" s="1"/>
  <c r="H323" i="8"/>
  <c r="I323" i="8" s="1"/>
  <c r="J323" i="8" s="1"/>
  <c r="H324" i="8"/>
  <c r="I324" i="8" s="1"/>
  <c r="J324" i="8" s="1"/>
  <c r="H325" i="8"/>
  <c r="I325" i="8" s="1"/>
  <c r="J325" i="8" s="1"/>
  <c r="H326" i="8"/>
  <c r="I326" i="8" s="1"/>
  <c r="J326" i="8" s="1"/>
  <c r="H327" i="8"/>
  <c r="I327" i="8" s="1"/>
  <c r="J327" i="8" s="1"/>
  <c r="H328" i="8"/>
  <c r="I328" i="8" s="1"/>
  <c r="J328" i="8" s="1"/>
  <c r="I329" i="8"/>
  <c r="H332" i="8"/>
  <c r="I332" i="8" s="1"/>
  <c r="J332" i="8" s="1"/>
  <c r="H333" i="8"/>
  <c r="I333" i="8" s="1"/>
  <c r="J333" i="8" s="1"/>
  <c r="H334" i="8"/>
  <c r="I334" i="8" s="1"/>
  <c r="J334" i="8" s="1"/>
  <c r="H335" i="8"/>
  <c r="I335" i="8" s="1"/>
  <c r="J335" i="8" s="1"/>
  <c r="H336" i="8"/>
  <c r="I336" i="8" s="1"/>
  <c r="J336" i="8" s="1"/>
  <c r="H337" i="8"/>
  <c r="I337" i="8" s="1"/>
  <c r="J337" i="8" s="1"/>
  <c r="H338" i="8"/>
  <c r="I338" i="8" s="1"/>
  <c r="J338" i="8" s="1"/>
  <c r="H339" i="8"/>
  <c r="I339" i="8" s="1"/>
  <c r="J339" i="8" s="1"/>
  <c r="H340" i="8"/>
  <c r="I340" i="8" s="1"/>
  <c r="J340" i="8" s="1"/>
  <c r="H341" i="8"/>
  <c r="I341" i="8" s="1"/>
  <c r="J341" i="8" s="1"/>
  <c r="H342" i="8"/>
  <c r="I342" i="8" s="1"/>
  <c r="J342" i="8" s="1"/>
  <c r="H343" i="8"/>
  <c r="I343" i="8" s="1"/>
  <c r="J343" i="8" s="1"/>
  <c r="H344" i="8"/>
  <c r="I344" i="8" s="1"/>
  <c r="J344" i="8" s="1"/>
  <c r="H345" i="8"/>
  <c r="I345" i="8" s="1"/>
  <c r="J345" i="8" s="1"/>
  <c r="I346" i="8"/>
  <c r="I347" i="8"/>
  <c r="I348" i="8"/>
  <c r="H349" i="8"/>
  <c r="I349" i="8" s="1"/>
  <c r="J349" i="8" s="1"/>
  <c r="H350" i="8"/>
  <c r="I350" i="8" s="1"/>
  <c r="J350" i="8" s="1"/>
  <c r="H351" i="8"/>
  <c r="I351" i="8" s="1"/>
  <c r="J351" i="8" s="1"/>
  <c r="H352" i="8"/>
  <c r="I352" i="8" s="1"/>
  <c r="J352" i="8" s="1"/>
  <c r="H353" i="8"/>
  <c r="I353" i="8" s="1"/>
  <c r="J353" i="8" s="1"/>
  <c r="H354" i="8"/>
  <c r="I354" i="8" s="1"/>
  <c r="J354" i="8" s="1"/>
  <c r="H355" i="8"/>
  <c r="I355" i="8" s="1"/>
  <c r="J355" i="8" s="1"/>
  <c r="H356" i="8"/>
  <c r="I356" i="8" s="1"/>
  <c r="J356" i="8" s="1"/>
  <c r="H357" i="8"/>
  <c r="I357" i="8" s="1"/>
  <c r="J357" i="8" s="1"/>
  <c r="H358" i="8"/>
  <c r="I358" i="8" s="1"/>
  <c r="J358" i="8" s="1"/>
  <c r="H359" i="8"/>
  <c r="I359" i="8" s="1"/>
  <c r="J359" i="8" s="1"/>
  <c r="H360" i="8"/>
  <c r="I360" i="8" s="1"/>
  <c r="J360" i="8" s="1"/>
  <c r="H361" i="8"/>
  <c r="I361" i="8" s="1"/>
  <c r="J361" i="8" s="1"/>
  <c r="H362" i="8"/>
  <c r="I362" i="8" s="1"/>
  <c r="J362" i="8" s="1"/>
  <c r="H363" i="8"/>
  <c r="I363" i="8" s="1"/>
  <c r="J363" i="8" s="1"/>
  <c r="H364" i="8"/>
  <c r="I364" i="8" s="1"/>
  <c r="J364" i="8" s="1"/>
  <c r="H365" i="8"/>
  <c r="I365" i="8" s="1"/>
  <c r="J365" i="8" s="1"/>
  <c r="H366" i="8"/>
  <c r="I366" i="8" s="1"/>
  <c r="J366" i="8" s="1"/>
  <c r="H367" i="8"/>
  <c r="I367" i="8" s="1"/>
  <c r="J367" i="8" s="1"/>
  <c r="H368" i="8"/>
  <c r="I368" i="8" s="1"/>
  <c r="J368" i="8" s="1"/>
  <c r="H369" i="8"/>
  <c r="I369" i="8" s="1"/>
  <c r="J369" i="8" s="1"/>
  <c r="H370" i="8"/>
  <c r="I370" i="8" s="1"/>
  <c r="J370" i="8" s="1"/>
  <c r="H371" i="8"/>
  <c r="I371" i="8" s="1"/>
  <c r="J371" i="8" s="1"/>
  <c r="H372" i="8"/>
  <c r="I372" i="8" s="1"/>
  <c r="J372" i="8" s="1"/>
  <c r="H373" i="8"/>
  <c r="I373" i="8" s="1"/>
  <c r="J373" i="8" s="1"/>
  <c r="H374" i="8"/>
  <c r="I374" i="8" s="1"/>
  <c r="J374" i="8" s="1"/>
  <c r="H375" i="8"/>
  <c r="I375" i="8" s="1"/>
  <c r="J375" i="8" s="1"/>
  <c r="H376" i="8"/>
  <c r="I376" i="8" s="1"/>
  <c r="J376" i="8" s="1"/>
  <c r="H377" i="8"/>
  <c r="I377" i="8" s="1"/>
  <c r="J377" i="8" s="1"/>
  <c r="H378" i="8"/>
  <c r="I378" i="8" s="1"/>
  <c r="J378" i="8" s="1"/>
  <c r="H379" i="8"/>
  <c r="I379" i="8" s="1"/>
  <c r="J379" i="8" s="1"/>
  <c r="H380" i="8"/>
  <c r="I380" i="8" s="1"/>
  <c r="J380" i="8" s="1"/>
  <c r="H381" i="8"/>
  <c r="I381" i="8" s="1"/>
  <c r="J381" i="8" s="1"/>
  <c r="H382" i="8"/>
  <c r="I382" i="8" s="1"/>
  <c r="J382" i="8" s="1"/>
  <c r="H383" i="8"/>
  <c r="I383" i="8" s="1"/>
  <c r="J383" i="8" s="1"/>
  <c r="H384" i="8"/>
  <c r="I384" i="8" s="1"/>
  <c r="J384" i="8" s="1"/>
  <c r="H385" i="8"/>
  <c r="I385" i="8" s="1"/>
  <c r="J385" i="8" s="1"/>
  <c r="H386" i="8"/>
  <c r="I386" i="8" s="1"/>
  <c r="J386" i="8" s="1"/>
  <c r="H387" i="8"/>
  <c r="I387" i="8" s="1"/>
  <c r="J387" i="8" s="1"/>
  <c r="H388" i="8"/>
  <c r="I388" i="8" s="1"/>
  <c r="J388" i="8" s="1"/>
  <c r="H389" i="8"/>
  <c r="I389" i="8" s="1"/>
  <c r="J389" i="8" s="1"/>
  <c r="H390" i="8"/>
  <c r="I390" i="8" s="1"/>
  <c r="J390" i="8" s="1"/>
  <c r="H391" i="8"/>
  <c r="I391" i="8" s="1"/>
  <c r="J391" i="8" s="1"/>
  <c r="H392" i="8"/>
  <c r="I392" i="8" s="1"/>
  <c r="J392" i="8" s="1"/>
  <c r="H393" i="8"/>
  <c r="I393" i="8" s="1"/>
  <c r="J393" i="8" s="1"/>
  <c r="H394" i="8"/>
  <c r="I394" i="8" s="1"/>
  <c r="J394" i="8" s="1"/>
  <c r="H395" i="8"/>
  <c r="I395" i="8" s="1"/>
  <c r="J395" i="8" s="1"/>
  <c r="H396" i="8"/>
  <c r="I396" i="8" s="1"/>
  <c r="J396" i="8" s="1"/>
  <c r="H397" i="8"/>
  <c r="I397" i="8" s="1"/>
  <c r="J397" i="8" s="1"/>
  <c r="H398" i="8"/>
  <c r="I398" i="8" s="1"/>
  <c r="J398" i="8" s="1"/>
  <c r="H399" i="8"/>
  <c r="I399" i="8" s="1"/>
  <c r="J399" i="8" s="1"/>
  <c r="H400" i="8"/>
  <c r="I400" i="8" s="1"/>
  <c r="J400" i="8" s="1"/>
  <c r="H401" i="8"/>
  <c r="I401" i="8" s="1"/>
  <c r="J401" i="8" s="1"/>
  <c r="H402" i="8"/>
  <c r="I402" i="8" s="1"/>
  <c r="J402" i="8" s="1"/>
  <c r="H403" i="8"/>
  <c r="I403" i="8" s="1"/>
  <c r="J403" i="8" s="1"/>
  <c r="H404" i="8"/>
  <c r="I404" i="8" s="1"/>
  <c r="J404" i="8" s="1"/>
  <c r="H405" i="8"/>
  <c r="I405" i="8" s="1"/>
  <c r="J405" i="8" s="1"/>
  <c r="H406" i="8"/>
  <c r="I406" i="8" s="1"/>
  <c r="J406" i="8" s="1"/>
  <c r="H407" i="8"/>
  <c r="I407" i="8" s="1"/>
  <c r="J407" i="8" s="1"/>
  <c r="H408" i="8"/>
  <c r="I408" i="8" s="1"/>
  <c r="J408" i="8" s="1"/>
  <c r="H409" i="8"/>
  <c r="I409" i="8" s="1"/>
  <c r="J409" i="8" s="1"/>
  <c r="H410" i="8"/>
  <c r="I410" i="8" s="1"/>
  <c r="J410" i="8" s="1"/>
  <c r="H411" i="8"/>
  <c r="I411" i="8" s="1"/>
  <c r="J411" i="8" s="1"/>
  <c r="H412" i="8"/>
  <c r="I412" i="8" s="1"/>
  <c r="J412" i="8" s="1"/>
  <c r="H413" i="8"/>
  <c r="I413" i="8" s="1"/>
  <c r="J413" i="8" s="1"/>
  <c r="H414" i="8"/>
  <c r="I414" i="8" s="1"/>
  <c r="J414" i="8" s="1"/>
  <c r="H415" i="8"/>
  <c r="I415" i="8" s="1"/>
  <c r="J415" i="8" s="1"/>
  <c r="H416" i="8"/>
  <c r="I416" i="8" s="1"/>
  <c r="J416" i="8" s="1"/>
  <c r="H417" i="8"/>
  <c r="I417" i="8" s="1"/>
  <c r="J417" i="8" s="1"/>
  <c r="H418" i="8"/>
  <c r="I418" i="8" s="1"/>
  <c r="J418" i="8" s="1"/>
  <c r="H419" i="8"/>
  <c r="I419" i="8" s="1"/>
  <c r="J419" i="8" s="1"/>
  <c r="H420" i="8"/>
  <c r="I420" i="8" s="1"/>
  <c r="J420" i="8" s="1"/>
  <c r="H421" i="8"/>
  <c r="I421" i="8" s="1"/>
  <c r="J421" i="8" s="1"/>
  <c r="H422" i="8"/>
  <c r="I422" i="8" s="1"/>
  <c r="J422" i="8" s="1"/>
  <c r="H423" i="8"/>
  <c r="I423" i="8" s="1"/>
  <c r="J423" i="8" s="1"/>
  <c r="H424" i="8"/>
  <c r="I424" i="8" s="1"/>
  <c r="J424" i="8" s="1"/>
  <c r="H425" i="8"/>
  <c r="I425" i="8" s="1"/>
  <c r="J425" i="8" s="1"/>
  <c r="H426" i="8"/>
  <c r="I426" i="8" s="1"/>
  <c r="J426" i="8" s="1"/>
  <c r="H427" i="8"/>
  <c r="I427" i="8" s="1"/>
  <c r="J427" i="8" s="1"/>
  <c r="H428" i="8"/>
  <c r="I428" i="8" s="1"/>
  <c r="J428" i="8" s="1"/>
  <c r="H429" i="8"/>
  <c r="I429" i="8" s="1"/>
  <c r="J429" i="8" s="1"/>
  <c r="H430" i="8"/>
  <c r="I430" i="8" s="1"/>
  <c r="J430" i="8" s="1"/>
  <c r="H431" i="8"/>
  <c r="I431" i="8" s="1"/>
  <c r="J431" i="8" s="1"/>
  <c r="H432" i="8"/>
  <c r="I432" i="8" s="1"/>
  <c r="J432" i="8" s="1"/>
  <c r="H433" i="8"/>
  <c r="I433" i="8" s="1"/>
  <c r="J433" i="8" s="1"/>
  <c r="H434" i="8"/>
  <c r="I434" i="8" s="1"/>
  <c r="J434" i="8" s="1"/>
  <c r="H435" i="8"/>
  <c r="I435" i="8" s="1"/>
  <c r="J435" i="8" s="1"/>
  <c r="H436" i="8"/>
  <c r="I436" i="8" s="1"/>
  <c r="J436" i="8" s="1"/>
  <c r="H437" i="8"/>
  <c r="I437" i="8" s="1"/>
  <c r="J437" i="8" s="1"/>
  <c r="H438" i="8"/>
  <c r="I438" i="8" s="1"/>
  <c r="J438" i="8" s="1"/>
  <c r="H439" i="8"/>
  <c r="I439" i="8" s="1"/>
  <c r="J439" i="8" s="1"/>
  <c r="H440" i="8"/>
  <c r="I440" i="8" s="1"/>
  <c r="J440" i="8" s="1"/>
  <c r="H441" i="8"/>
  <c r="I441" i="8" s="1"/>
  <c r="J441" i="8" s="1"/>
  <c r="H442" i="8"/>
  <c r="I442" i="8" s="1"/>
  <c r="J442" i="8" s="1"/>
  <c r="H443" i="8"/>
  <c r="I443" i="8" s="1"/>
  <c r="J443" i="8" s="1"/>
  <c r="H444" i="8"/>
  <c r="I444" i="8" s="1"/>
  <c r="J444" i="8" s="1"/>
  <c r="H445" i="8"/>
  <c r="I445" i="8" s="1"/>
  <c r="J445" i="8" s="1"/>
  <c r="H446" i="8"/>
  <c r="I446" i="8" s="1"/>
  <c r="J446" i="8" s="1"/>
  <c r="H447" i="8"/>
  <c r="I447" i="8" s="1"/>
  <c r="J447" i="8" s="1"/>
  <c r="H448" i="8"/>
  <c r="I448" i="8" s="1"/>
  <c r="J448" i="8" s="1"/>
  <c r="H449" i="8"/>
  <c r="I449" i="8" s="1"/>
  <c r="J449" i="8" s="1"/>
  <c r="H450" i="8"/>
  <c r="I450" i="8" s="1"/>
  <c r="J450" i="8" s="1"/>
  <c r="H451" i="8"/>
  <c r="I451" i="8" s="1"/>
  <c r="J451" i="8" s="1"/>
  <c r="H452" i="8"/>
  <c r="I452" i="8" s="1"/>
  <c r="J452" i="8" s="1"/>
  <c r="H453" i="8"/>
  <c r="I453" i="8" s="1"/>
  <c r="J453" i="8" s="1"/>
  <c r="H454" i="8"/>
  <c r="I454" i="8" s="1"/>
  <c r="J454" i="8" s="1"/>
  <c r="H455" i="8"/>
  <c r="I455" i="8" s="1"/>
  <c r="J455" i="8" s="1"/>
  <c r="H456" i="8"/>
  <c r="I456" i="8" s="1"/>
  <c r="J456" i="8" s="1"/>
  <c r="H457" i="8"/>
  <c r="I457" i="8" s="1"/>
  <c r="J457" i="8" s="1"/>
  <c r="H458" i="8"/>
  <c r="I458" i="8" s="1"/>
  <c r="J458" i="8" s="1"/>
  <c r="H459" i="8"/>
  <c r="I459" i="8" s="1"/>
  <c r="J459" i="8" s="1"/>
  <c r="H460" i="8"/>
  <c r="I460" i="8" s="1"/>
  <c r="J460" i="8" s="1"/>
  <c r="H461" i="8"/>
  <c r="I461" i="8" s="1"/>
  <c r="J461" i="8" s="1"/>
  <c r="H462" i="8"/>
  <c r="I462" i="8" s="1"/>
  <c r="J462" i="8" s="1"/>
  <c r="H463" i="8"/>
  <c r="I463" i="8" s="1"/>
  <c r="J463" i="8" s="1"/>
  <c r="H464" i="8"/>
  <c r="I464" i="8" s="1"/>
  <c r="J464" i="8" s="1"/>
  <c r="H465" i="8"/>
  <c r="I465" i="8" s="1"/>
  <c r="J465" i="8" s="1"/>
  <c r="H466" i="8"/>
  <c r="I466" i="8" s="1"/>
  <c r="J466" i="8" s="1"/>
  <c r="H467" i="8"/>
  <c r="I467" i="8" s="1"/>
  <c r="J467" i="8" s="1"/>
  <c r="H468" i="8"/>
  <c r="I468" i="8" s="1"/>
  <c r="J468" i="8" s="1"/>
  <c r="H469" i="8"/>
  <c r="I469" i="8" s="1"/>
  <c r="J469" i="8" s="1"/>
  <c r="H470" i="8"/>
  <c r="I470" i="8" s="1"/>
  <c r="J470" i="8" s="1"/>
  <c r="H471" i="8"/>
  <c r="I471" i="8" s="1"/>
  <c r="J471" i="8" s="1"/>
  <c r="H472" i="8"/>
  <c r="I472" i="8" s="1"/>
  <c r="J472" i="8" s="1"/>
  <c r="H473" i="8"/>
  <c r="I473" i="8" s="1"/>
  <c r="H474" i="8"/>
  <c r="I474" i="8" s="1"/>
  <c r="H475" i="8"/>
  <c r="I475" i="8" s="1"/>
  <c r="H476" i="8"/>
  <c r="I476" i="8" s="1"/>
  <c r="J476" i="8" s="1"/>
  <c r="H477" i="8"/>
  <c r="I477" i="8" s="1"/>
  <c r="J477" i="8" s="1"/>
  <c r="H478" i="8"/>
  <c r="I478" i="8" s="1"/>
  <c r="J478" i="8" s="1"/>
  <c r="H479" i="8"/>
  <c r="I479" i="8" s="1"/>
  <c r="J479" i="8" s="1"/>
  <c r="H480" i="8"/>
  <c r="I480" i="8" s="1"/>
  <c r="J480" i="8" s="1"/>
  <c r="H481" i="8"/>
  <c r="I481" i="8" s="1"/>
  <c r="J481" i="8" s="1"/>
  <c r="H482" i="8"/>
  <c r="I482" i="8" s="1"/>
  <c r="J482" i="8" s="1"/>
  <c r="H483" i="8"/>
  <c r="I483" i="8" s="1"/>
  <c r="J483" i="8" s="1"/>
  <c r="H484" i="8"/>
  <c r="I484" i="8" s="1"/>
  <c r="J484" i="8" s="1"/>
  <c r="H485" i="8"/>
  <c r="I485" i="8" s="1"/>
  <c r="J485" i="8" s="1"/>
  <c r="H486" i="8"/>
  <c r="I486" i="8" s="1"/>
  <c r="J486" i="8" s="1"/>
  <c r="H487" i="8"/>
  <c r="I487" i="8" s="1"/>
  <c r="J487" i="8" s="1"/>
  <c r="H488" i="8"/>
  <c r="I488" i="8" s="1"/>
  <c r="J488" i="8" s="1"/>
  <c r="H489" i="8"/>
  <c r="I489" i="8" s="1"/>
  <c r="J489" i="8" s="1"/>
  <c r="H490" i="8"/>
  <c r="I490" i="8" s="1"/>
  <c r="J490" i="8" s="1"/>
  <c r="H491" i="8"/>
  <c r="I491" i="8" s="1"/>
  <c r="J491" i="8" s="1"/>
  <c r="H492" i="8"/>
  <c r="I492" i="8" s="1"/>
  <c r="J492" i="8" s="1"/>
  <c r="H493" i="8"/>
  <c r="I493" i="8" s="1"/>
  <c r="J493" i="8" s="1"/>
  <c r="H494" i="8"/>
  <c r="I494" i="8" s="1"/>
  <c r="J494" i="8" s="1"/>
  <c r="H495" i="8"/>
  <c r="I495" i="8" s="1"/>
  <c r="J495" i="8" s="1"/>
  <c r="H496" i="8"/>
  <c r="I496" i="8" s="1"/>
  <c r="H497" i="8"/>
  <c r="I497" i="8" s="1"/>
  <c r="H498" i="8"/>
  <c r="I498" i="8" s="1"/>
  <c r="H499" i="8"/>
  <c r="I499" i="8" s="1"/>
  <c r="J499" i="8" s="1"/>
  <c r="H500" i="8"/>
  <c r="I500" i="8" s="1"/>
  <c r="J500" i="8" s="1"/>
  <c r="H501" i="8"/>
  <c r="I501" i="8" s="1"/>
  <c r="J501" i="8" s="1"/>
  <c r="H502" i="8"/>
  <c r="I502" i="8" s="1"/>
  <c r="J502" i="8" s="1"/>
  <c r="H503" i="8"/>
  <c r="I503" i="8" s="1"/>
  <c r="J503" i="8" s="1"/>
  <c r="H504" i="8"/>
  <c r="I504" i="8" s="1"/>
  <c r="J504" i="8" s="1"/>
  <c r="H505" i="8"/>
  <c r="I505" i="8" s="1"/>
  <c r="J505" i="8" s="1"/>
  <c r="H506" i="8"/>
  <c r="I506" i="8" s="1"/>
  <c r="J506" i="8" s="1"/>
  <c r="H507" i="8"/>
  <c r="I507" i="8" s="1"/>
  <c r="J507" i="8" s="1"/>
  <c r="H508" i="8"/>
  <c r="I508" i="8" s="1"/>
  <c r="J508" i="8" s="1"/>
  <c r="H509" i="8"/>
  <c r="I509" i="8" s="1"/>
  <c r="J509" i="8" s="1"/>
  <c r="H510" i="8"/>
  <c r="I510" i="8" s="1"/>
  <c r="J510" i="8" s="1"/>
  <c r="H511" i="8"/>
  <c r="I511" i="8" s="1"/>
  <c r="J511" i="8" s="1"/>
  <c r="H512" i="8"/>
  <c r="I512" i="8" s="1"/>
  <c r="J512" i="8" s="1"/>
  <c r="H513" i="8"/>
  <c r="I513" i="8" s="1"/>
  <c r="J513" i="8" s="1"/>
  <c r="H514" i="8"/>
  <c r="I514" i="8" s="1"/>
  <c r="J514" i="8" s="1"/>
  <c r="H515" i="8"/>
  <c r="I515" i="8" s="1"/>
  <c r="J515" i="8" s="1"/>
  <c r="H519" i="8"/>
  <c r="I519" i="8" s="1"/>
  <c r="J519" i="8" s="1"/>
  <c r="H520" i="8"/>
  <c r="I520" i="8" s="1"/>
  <c r="J520" i="8" s="1"/>
  <c r="H521" i="8"/>
  <c r="I521" i="8" s="1"/>
  <c r="J521" i="8" s="1"/>
  <c r="H522" i="8"/>
  <c r="I522" i="8" s="1"/>
  <c r="J522" i="8" s="1"/>
  <c r="H523" i="8"/>
  <c r="I523" i="8" s="1"/>
  <c r="J523" i="8" s="1"/>
  <c r="H524" i="8"/>
  <c r="I524" i="8" s="1"/>
  <c r="J524" i="8" s="1"/>
  <c r="H525" i="8"/>
  <c r="I525" i="8" s="1"/>
  <c r="J525" i="8" s="1"/>
  <c r="H526" i="8"/>
  <c r="I526" i="8" s="1"/>
  <c r="J526" i="8" s="1"/>
  <c r="H527" i="8"/>
  <c r="I527" i="8" s="1"/>
  <c r="J527" i="8" s="1"/>
  <c r="H528" i="8"/>
  <c r="I528" i="8" s="1"/>
  <c r="J528" i="8" s="1"/>
  <c r="H529" i="8"/>
  <c r="I529" i="8" s="1"/>
  <c r="J529" i="8" s="1"/>
  <c r="H530" i="8"/>
  <c r="I530" i="8" s="1"/>
  <c r="J530" i="8" s="1"/>
  <c r="H531" i="8"/>
  <c r="I531" i="8" s="1"/>
  <c r="J531" i="8" s="1"/>
  <c r="H532" i="8"/>
  <c r="I532" i="8" s="1"/>
  <c r="J532" i="8" s="1"/>
  <c r="H533" i="8"/>
  <c r="I533" i="8" s="1"/>
  <c r="J533" i="8" s="1"/>
  <c r="I534" i="8"/>
  <c r="I535" i="8"/>
  <c r="I536" i="8"/>
  <c r="H537" i="8"/>
  <c r="I537" i="8" s="1"/>
  <c r="J537" i="8" s="1"/>
  <c r="H538" i="8"/>
  <c r="I538" i="8" s="1"/>
  <c r="J538" i="8" s="1"/>
  <c r="H539" i="8"/>
  <c r="I539" i="8" s="1"/>
  <c r="J539" i="8" s="1"/>
  <c r="H540" i="8"/>
  <c r="I540" i="8" s="1"/>
  <c r="J540" i="8" s="1"/>
  <c r="H541" i="8"/>
  <c r="I541" i="8" s="1"/>
  <c r="J541" i="8" s="1"/>
  <c r="H542" i="8"/>
  <c r="I542" i="8" s="1"/>
  <c r="J542" i="8" s="1"/>
  <c r="H543" i="8"/>
  <c r="I543" i="8" s="1"/>
  <c r="J543" i="8" s="1"/>
  <c r="H544" i="8"/>
  <c r="I544" i="8" s="1"/>
  <c r="J544" i="8" s="1"/>
  <c r="H545" i="8"/>
  <c r="I545" i="8" s="1"/>
  <c r="J545" i="8" s="1"/>
  <c r="H546" i="8"/>
  <c r="I546" i="8" s="1"/>
  <c r="J546" i="8" s="1"/>
  <c r="H547" i="8"/>
  <c r="I547" i="8" s="1"/>
  <c r="J547" i="8" s="1"/>
  <c r="H548" i="8"/>
  <c r="I548" i="8" s="1"/>
  <c r="J548" i="8" s="1"/>
  <c r="H549" i="8"/>
  <c r="I549" i="8" s="1"/>
  <c r="J549" i="8" s="1"/>
  <c r="H550" i="8"/>
  <c r="I550" i="8" s="1"/>
  <c r="J550" i="8" s="1"/>
  <c r="H551" i="8"/>
  <c r="I551" i="8" s="1"/>
  <c r="J551" i="8" s="1"/>
  <c r="H552" i="8"/>
  <c r="I552" i="8" s="1"/>
  <c r="J552" i="8" s="1"/>
  <c r="H553" i="8"/>
  <c r="I553" i="8" s="1"/>
  <c r="J553" i="8" s="1"/>
  <c r="H554" i="8"/>
  <c r="I554" i="8" s="1"/>
  <c r="J554" i="8" s="1"/>
  <c r="H555" i="8"/>
  <c r="I555" i="8" s="1"/>
  <c r="J555" i="8" s="1"/>
  <c r="H556" i="8"/>
  <c r="I556" i="8" s="1"/>
  <c r="J556" i="8" s="1"/>
  <c r="H557" i="8"/>
  <c r="I557" i="8" s="1"/>
  <c r="J557" i="8" s="1"/>
  <c r="H558" i="8"/>
  <c r="I558" i="8" s="1"/>
  <c r="J558" i="8" s="1"/>
  <c r="H559" i="8"/>
  <c r="I559" i="8" s="1"/>
  <c r="J559" i="8" s="1"/>
  <c r="H560" i="8"/>
  <c r="I560" i="8" s="1"/>
  <c r="J560" i="8" s="1"/>
  <c r="H561" i="8"/>
  <c r="I561" i="8" s="1"/>
  <c r="J561" i="8" s="1"/>
  <c r="H562" i="8"/>
  <c r="I562" i="8" s="1"/>
  <c r="J562" i="8" s="1"/>
  <c r="H563" i="8"/>
  <c r="I563" i="8" s="1"/>
  <c r="J563" i="8" s="1"/>
  <c r="H564" i="8"/>
  <c r="I564" i="8" s="1"/>
  <c r="J564" i="8" s="1"/>
  <c r="H565" i="8"/>
  <c r="I565" i="8" s="1"/>
  <c r="J565" i="8" s="1"/>
  <c r="H566" i="8"/>
  <c r="I566" i="8" s="1"/>
  <c r="J566" i="8" s="1"/>
  <c r="H567" i="8"/>
  <c r="I567" i="8" s="1"/>
  <c r="J567" i="8" s="1"/>
  <c r="H568" i="8"/>
  <c r="I568" i="8" s="1"/>
  <c r="J568" i="8" s="1"/>
  <c r="H569" i="8"/>
  <c r="I569" i="8" s="1"/>
  <c r="J569" i="8" s="1"/>
  <c r="H570" i="8"/>
  <c r="I570" i="8" s="1"/>
  <c r="J570" i="8" s="1"/>
  <c r="H571" i="8"/>
  <c r="I571" i="8" s="1"/>
  <c r="J571" i="8" s="1"/>
  <c r="H572" i="8"/>
  <c r="I572" i="8" s="1"/>
  <c r="J572" i="8" s="1"/>
  <c r="H573" i="8"/>
  <c r="I573" i="8" s="1"/>
  <c r="J573" i="8" s="1"/>
  <c r="H574" i="8"/>
  <c r="I574" i="8" s="1"/>
  <c r="J574" i="8" s="1"/>
  <c r="H575" i="8"/>
  <c r="I575" i="8" s="1"/>
  <c r="J575" i="8" s="1"/>
  <c r="H576" i="8"/>
  <c r="I576" i="8" s="1"/>
  <c r="J576" i="8" s="1"/>
  <c r="H577" i="8"/>
  <c r="I577" i="8" s="1"/>
  <c r="J577" i="8" s="1"/>
  <c r="H578" i="8"/>
  <c r="I578" i="8" s="1"/>
  <c r="J578" i="8" s="1"/>
  <c r="H579" i="8"/>
  <c r="I579" i="8" s="1"/>
  <c r="J579" i="8" s="1"/>
  <c r="H580" i="8"/>
  <c r="I580" i="8" s="1"/>
  <c r="J580" i="8" s="1"/>
  <c r="H581" i="8"/>
  <c r="I581" i="8" s="1"/>
  <c r="J581" i="8" s="1"/>
  <c r="H582" i="8"/>
  <c r="I582" i="8" s="1"/>
  <c r="J582" i="8" s="1"/>
  <c r="H583" i="8"/>
  <c r="I583" i="8" s="1"/>
  <c r="J583" i="8" s="1"/>
  <c r="H584" i="8"/>
  <c r="I584" i="8" s="1"/>
  <c r="J584" i="8" s="1"/>
  <c r="H585" i="8"/>
  <c r="I585" i="8" s="1"/>
  <c r="J585" i="8" s="1"/>
  <c r="H586" i="8"/>
  <c r="I586" i="8" s="1"/>
  <c r="J586" i="8" s="1"/>
  <c r="H587" i="8"/>
  <c r="I587" i="8" s="1"/>
  <c r="J587" i="8" s="1"/>
  <c r="H588" i="8"/>
  <c r="I588" i="8" s="1"/>
  <c r="J588" i="8" s="1"/>
  <c r="H589" i="8"/>
  <c r="I589" i="8" s="1"/>
  <c r="J589" i="8" s="1"/>
  <c r="H590" i="8"/>
  <c r="I590" i="8" s="1"/>
  <c r="J590" i="8" s="1"/>
  <c r="H591" i="8"/>
  <c r="I591" i="8" s="1"/>
  <c r="J591" i="8" s="1"/>
  <c r="H592" i="8"/>
  <c r="I592" i="8" s="1"/>
  <c r="J592" i="8" s="1"/>
  <c r="H593" i="8"/>
  <c r="I593" i="8" s="1"/>
  <c r="J593" i="8" s="1"/>
  <c r="H594" i="8"/>
  <c r="I594" i="8" s="1"/>
  <c r="J594" i="8" s="1"/>
  <c r="H595" i="8"/>
  <c r="I595" i="8" s="1"/>
  <c r="J595" i="8" s="1"/>
  <c r="H596" i="8"/>
  <c r="I596" i="8" s="1"/>
  <c r="J596" i="8" s="1"/>
  <c r="H597" i="8"/>
  <c r="I597" i="8" s="1"/>
  <c r="J597" i="8" s="1"/>
  <c r="H598" i="8"/>
  <c r="I598" i="8" s="1"/>
  <c r="J598" i="8" s="1"/>
  <c r="H599" i="8"/>
  <c r="I599" i="8" s="1"/>
  <c r="J599" i="8" s="1"/>
  <c r="H600" i="8"/>
  <c r="I600" i="8" s="1"/>
  <c r="J600" i="8" s="1"/>
  <c r="H601" i="8"/>
  <c r="I601" i="8" s="1"/>
  <c r="J601" i="8" s="1"/>
  <c r="H602" i="8"/>
  <c r="I602" i="8" s="1"/>
  <c r="J602" i="8" s="1"/>
  <c r="H603" i="8"/>
  <c r="I603" i="8" s="1"/>
  <c r="J603" i="8" s="1"/>
  <c r="H604" i="8"/>
  <c r="I604" i="8" s="1"/>
  <c r="J604" i="8" s="1"/>
  <c r="H605" i="8"/>
  <c r="I605" i="8" s="1"/>
  <c r="J605" i="8" s="1"/>
  <c r="H606" i="8"/>
  <c r="I606" i="8" s="1"/>
  <c r="J606" i="8" s="1"/>
  <c r="H607" i="8"/>
  <c r="I607" i="8" s="1"/>
  <c r="J607" i="8" s="1"/>
  <c r="H608" i="8"/>
  <c r="I608" i="8" s="1"/>
  <c r="J608" i="8" s="1"/>
  <c r="H609" i="8"/>
  <c r="I609" i="8" s="1"/>
  <c r="J609" i="8" s="1"/>
  <c r="H610" i="8"/>
  <c r="I610" i="8" s="1"/>
  <c r="J610" i="8" s="1"/>
  <c r="H611" i="8"/>
  <c r="I611" i="8" s="1"/>
  <c r="J611" i="8" s="1"/>
  <c r="H612" i="8"/>
  <c r="I612" i="8" s="1"/>
  <c r="J612" i="8" s="1"/>
  <c r="H613" i="8"/>
  <c r="I613" i="8" s="1"/>
  <c r="J613" i="8" s="1"/>
  <c r="H614" i="8"/>
  <c r="I614" i="8" s="1"/>
  <c r="J614" i="8" s="1"/>
  <c r="H615" i="8"/>
  <c r="I615" i="8" s="1"/>
  <c r="J615" i="8" s="1"/>
  <c r="H616" i="8"/>
  <c r="I616" i="8" s="1"/>
  <c r="J616" i="8" s="1"/>
  <c r="H617" i="8"/>
  <c r="I617" i="8" s="1"/>
  <c r="J617" i="8" s="1"/>
  <c r="H618" i="8"/>
  <c r="I618" i="8" s="1"/>
  <c r="J618" i="8" s="1"/>
  <c r="H619" i="8"/>
  <c r="I619" i="8" s="1"/>
  <c r="J619" i="8" s="1"/>
  <c r="H620" i="8"/>
  <c r="I620" i="8" s="1"/>
  <c r="J620" i="8" s="1"/>
  <c r="H621" i="8"/>
  <c r="I621" i="8" s="1"/>
  <c r="J621" i="8" s="1"/>
  <c r="H622" i="8"/>
  <c r="I622" i="8" s="1"/>
  <c r="J622" i="8" s="1"/>
  <c r="H623" i="8"/>
  <c r="I623" i="8" s="1"/>
  <c r="J623" i="8" s="1"/>
  <c r="H624" i="8"/>
  <c r="I624" i="8" s="1"/>
  <c r="J624" i="8" s="1"/>
  <c r="H625" i="8"/>
  <c r="I625" i="8" s="1"/>
  <c r="J625" i="8" s="1"/>
  <c r="H626" i="8"/>
  <c r="I626" i="8" s="1"/>
  <c r="J626" i="8" s="1"/>
  <c r="H627" i="8"/>
  <c r="I627" i="8" s="1"/>
  <c r="J627" i="8" s="1"/>
  <c r="H628" i="8"/>
  <c r="I628" i="8" s="1"/>
  <c r="J628" i="8" s="1"/>
  <c r="H629" i="8"/>
  <c r="I629" i="8" s="1"/>
  <c r="J629" i="8" s="1"/>
  <c r="H630" i="8"/>
  <c r="I630" i="8" s="1"/>
  <c r="J630" i="8" s="1"/>
  <c r="H631" i="8"/>
  <c r="I631" i="8" s="1"/>
  <c r="J631" i="8" s="1"/>
  <c r="H632" i="8"/>
  <c r="I632" i="8" s="1"/>
  <c r="J632" i="8" s="1"/>
  <c r="H633" i="8"/>
  <c r="I633" i="8" s="1"/>
  <c r="J633" i="8" s="1"/>
  <c r="H634" i="8"/>
  <c r="I634" i="8" s="1"/>
  <c r="J634" i="8" s="1"/>
  <c r="H635" i="8"/>
  <c r="I635" i="8" s="1"/>
  <c r="J635" i="8" s="1"/>
  <c r="H636" i="8"/>
  <c r="I636" i="8" s="1"/>
  <c r="J636" i="8" s="1"/>
  <c r="H637" i="8"/>
  <c r="I637" i="8" s="1"/>
  <c r="J637" i="8" s="1"/>
  <c r="H638" i="8"/>
  <c r="I638" i="8" s="1"/>
  <c r="J638" i="8" s="1"/>
  <c r="H639" i="8"/>
  <c r="I639" i="8" s="1"/>
  <c r="J639" i="8" s="1"/>
  <c r="H640" i="8"/>
  <c r="I640" i="8" s="1"/>
  <c r="J640" i="8" s="1"/>
  <c r="H641" i="8"/>
  <c r="I641" i="8" s="1"/>
  <c r="J641" i="8" s="1"/>
  <c r="H642" i="8"/>
  <c r="I642" i="8" s="1"/>
  <c r="J642" i="8" s="1"/>
  <c r="H643" i="8"/>
  <c r="I643" i="8" s="1"/>
  <c r="J643" i="8" s="1"/>
  <c r="H644" i="8"/>
  <c r="I644" i="8" s="1"/>
  <c r="J644" i="8" s="1"/>
  <c r="H645" i="8"/>
  <c r="I645" i="8" s="1"/>
  <c r="J645" i="8" s="1"/>
  <c r="H646" i="8"/>
  <c r="I646" i="8" s="1"/>
  <c r="J646" i="8" s="1"/>
  <c r="H647" i="8"/>
  <c r="I647" i="8" s="1"/>
  <c r="J647" i="8" s="1"/>
  <c r="H648" i="8"/>
  <c r="I648" i="8" s="1"/>
  <c r="J648" i="8" s="1"/>
  <c r="H649" i="8"/>
  <c r="I649" i="8" s="1"/>
  <c r="J649" i="8" s="1"/>
  <c r="H650" i="8"/>
  <c r="I650" i="8" s="1"/>
  <c r="J650" i="8" s="1"/>
  <c r="H651" i="8"/>
  <c r="I651" i="8" s="1"/>
  <c r="J651" i="8" s="1"/>
  <c r="H652" i="8"/>
  <c r="I652" i="8" s="1"/>
  <c r="J652" i="8" s="1"/>
  <c r="H653" i="8"/>
  <c r="I653" i="8" s="1"/>
  <c r="J653" i="8" s="1"/>
  <c r="H654" i="8"/>
  <c r="I654" i="8" s="1"/>
  <c r="J654" i="8" s="1"/>
  <c r="H655" i="8"/>
  <c r="I655" i="8" s="1"/>
  <c r="J655" i="8" s="1"/>
  <c r="H656" i="8"/>
  <c r="I656" i="8" s="1"/>
  <c r="J656" i="8" s="1"/>
  <c r="H657" i="8"/>
  <c r="I657" i="8" s="1"/>
  <c r="J657" i="8" s="1"/>
  <c r="H658" i="8"/>
  <c r="I658" i="8" s="1"/>
  <c r="J658" i="8" s="1"/>
  <c r="H659" i="8"/>
  <c r="I659" i="8" s="1"/>
  <c r="J659" i="8" s="1"/>
  <c r="H660" i="8"/>
  <c r="I660" i="8" s="1"/>
  <c r="J660" i="8" s="1"/>
  <c r="H661" i="8"/>
  <c r="I661" i="8" s="1"/>
  <c r="J661" i="8" s="1"/>
  <c r="H662" i="8"/>
  <c r="I662" i="8" s="1"/>
  <c r="J662" i="8" s="1"/>
  <c r="H663" i="8"/>
  <c r="I663" i="8" s="1"/>
  <c r="J663" i="8" s="1"/>
  <c r="H664" i="8"/>
  <c r="I664" i="8" s="1"/>
  <c r="J664" i="8" s="1"/>
  <c r="H665" i="8"/>
  <c r="I665" i="8" s="1"/>
  <c r="J665" i="8" s="1"/>
  <c r="H666" i="8"/>
  <c r="I666" i="8" s="1"/>
  <c r="J666" i="8" s="1"/>
  <c r="H667" i="8"/>
  <c r="I667" i="8" s="1"/>
  <c r="J667" i="8" s="1"/>
  <c r="H668" i="8"/>
  <c r="I668" i="8" s="1"/>
  <c r="H669" i="8"/>
  <c r="I669" i="8" s="1"/>
  <c r="H670" i="8"/>
  <c r="I670" i="8" s="1"/>
  <c r="H671" i="8"/>
  <c r="I671" i="8" s="1"/>
  <c r="J671" i="8" s="1"/>
  <c r="H672" i="8"/>
  <c r="I672" i="8" s="1"/>
  <c r="J672" i="8" s="1"/>
  <c r="H673" i="8"/>
  <c r="I673" i="8" s="1"/>
  <c r="J673" i="8" s="1"/>
  <c r="H674" i="8"/>
  <c r="I674" i="8" s="1"/>
  <c r="J674" i="8" s="1"/>
  <c r="H675" i="8"/>
  <c r="I675" i="8" s="1"/>
  <c r="J675" i="8" s="1"/>
  <c r="H676" i="8"/>
  <c r="I676" i="8" s="1"/>
  <c r="J676" i="8" s="1"/>
  <c r="H677" i="8"/>
  <c r="I677" i="8" s="1"/>
  <c r="J677" i="8" s="1"/>
  <c r="H678" i="8"/>
  <c r="I678" i="8" s="1"/>
  <c r="J678" i="8" s="1"/>
  <c r="H679" i="8"/>
  <c r="I679" i="8" s="1"/>
  <c r="J679" i="8" s="1"/>
  <c r="H680" i="8"/>
  <c r="I680" i="8" s="1"/>
  <c r="J680" i="8" s="1"/>
  <c r="H681" i="8"/>
  <c r="I681" i="8" s="1"/>
  <c r="J681" i="8" s="1"/>
  <c r="H682" i="8"/>
  <c r="I682" i="8" s="1"/>
  <c r="J682" i="8" s="1"/>
  <c r="H683" i="8"/>
  <c r="I683" i="8" s="1"/>
  <c r="J683" i="8" s="1"/>
  <c r="H684" i="8"/>
  <c r="I684" i="8" s="1"/>
  <c r="J684" i="8" s="1"/>
  <c r="H685" i="8"/>
  <c r="I685" i="8" s="1"/>
  <c r="J685" i="8" s="1"/>
  <c r="H686" i="8"/>
  <c r="I686" i="8" s="1"/>
  <c r="J686" i="8" s="1"/>
  <c r="H687" i="8"/>
  <c r="I687" i="8" s="1"/>
  <c r="J687" i="8" s="1"/>
  <c r="H688" i="8"/>
  <c r="I688" i="8" s="1"/>
  <c r="J688" i="8" s="1"/>
  <c r="H689" i="8"/>
  <c r="I689" i="8" s="1"/>
  <c r="J689" i="8" s="1"/>
  <c r="H690" i="8"/>
  <c r="I690" i="8" s="1"/>
  <c r="J690" i="8" s="1"/>
  <c r="H691" i="8"/>
  <c r="I691" i="8" s="1"/>
  <c r="J691" i="8" s="1"/>
  <c r="H692" i="8"/>
  <c r="I692" i="8" s="1"/>
  <c r="H693" i="8"/>
  <c r="I693" i="8" s="1"/>
  <c r="H694" i="8"/>
  <c r="I694" i="8" s="1"/>
  <c r="H695" i="8"/>
  <c r="I695" i="8" s="1"/>
  <c r="J695" i="8" s="1"/>
  <c r="H696" i="8"/>
  <c r="I696" i="8" s="1"/>
  <c r="J696" i="8" s="1"/>
  <c r="H697" i="8"/>
  <c r="I697" i="8" s="1"/>
  <c r="J697" i="8" s="1"/>
  <c r="H698" i="8"/>
  <c r="I698" i="8" s="1"/>
  <c r="J698" i="8" s="1"/>
  <c r="H699" i="8"/>
  <c r="I699" i="8" s="1"/>
  <c r="J699" i="8" s="1"/>
  <c r="H700" i="8"/>
  <c r="I700" i="8" s="1"/>
  <c r="J700" i="8" s="1"/>
  <c r="H701" i="8"/>
  <c r="I701" i="8" s="1"/>
  <c r="J701" i="8" s="1"/>
  <c r="H702" i="8"/>
  <c r="I702" i="8" s="1"/>
  <c r="J702" i="8" s="1"/>
  <c r="H703" i="8"/>
  <c r="I703" i="8" s="1"/>
  <c r="J703" i="8" s="1"/>
  <c r="H704" i="8"/>
  <c r="I704" i="8" s="1"/>
  <c r="J704" i="8" s="1"/>
  <c r="H705" i="8"/>
  <c r="I705" i="8" s="1"/>
  <c r="J705" i="8" s="1"/>
  <c r="H706" i="8"/>
  <c r="I706" i="8" s="1"/>
  <c r="J706" i="8" s="1"/>
  <c r="H707" i="8"/>
  <c r="I707" i="8" s="1"/>
  <c r="J707" i="8" s="1"/>
  <c r="H708" i="8"/>
  <c r="I708" i="8" s="1"/>
  <c r="J708" i="8" s="1"/>
  <c r="H709" i="8"/>
  <c r="I709" i="8" s="1"/>
  <c r="J709" i="8" s="1"/>
  <c r="H710" i="8"/>
  <c r="I710" i="8" s="1"/>
  <c r="J710" i="8" s="1"/>
  <c r="H711" i="8"/>
  <c r="I711" i="8" s="1"/>
  <c r="J711" i="8" s="1"/>
  <c r="H715" i="8"/>
  <c r="I715" i="8" s="1"/>
  <c r="J715" i="8" s="1"/>
  <c r="H716" i="8"/>
  <c r="I716" i="8" s="1"/>
  <c r="J716" i="8" s="1"/>
  <c r="H717" i="8"/>
  <c r="I717" i="8" s="1"/>
  <c r="J717" i="8" s="1"/>
  <c r="H718" i="8"/>
  <c r="I718" i="8" s="1"/>
  <c r="J718" i="8" s="1"/>
  <c r="H719" i="8"/>
  <c r="I719" i="8" s="1"/>
  <c r="J719" i="8" s="1"/>
  <c r="H720" i="8"/>
  <c r="I720" i="8" s="1"/>
  <c r="J720" i="8" s="1"/>
  <c r="H721" i="8"/>
  <c r="I721" i="8" s="1"/>
  <c r="J721" i="8" s="1"/>
  <c r="H722" i="8"/>
  <c r="I722" i="8" s="1"/>
  <c r="J722" i="8" s="1"/>
  <c r="H723" i="8"/>
  <c r="I723" i="8" s="1"/>
  <c r="J723" i="8" s="1"/>
  <c r="H724" i="8"/>
  <c r="I724" i="8" s="1"/>
  <c r="J724" i="8" s="1"/>
  <c r="H725" i="8"/>
  <c r="I725" i="8" s="1"/>
  <c r="J725" i="8" s="1"/>
  <c r="H726" i="8"/>
  <c r="I726" i="8" s="1"/>
  <c r="J726" i="8" s="1"/>
  <c r="H727" i="8"/>
  <c r="I727" i="8" s="1"/>
  <c r="J727" i="8" s="1"/>
  <c r="H728" i="8"/>
  <c r="I728" i="8" s="1"/>
  <c r="J728" i="8" s="1"/>
  <c r="H729" i="8"/>
  <c r="I729" i="8" s="1"/>
  <c r="J729" i="8" s="1"/>
  <c r="H730" i="8"/>
  <c r="I730" i="8" s="1"/>
  <c r="J730" i="8" s="1"/>
  <c r="H731" i="8"/>
  <c r="I731" i="8" s="1"/>
  <c r="J731" i="8" s="1"/>
  <c r="H732" i="8"/>
  <c r="I732" i="8" s="1"/>
  <c r="J732" i="8" s="1"/>
  <c r="H733" i="8"/>
  <c r="I733" i="8" s="1"/>
  <c r="J733" i="8" s="1"/>
  <c r="H734" i="8"/>
  <c r="I734" i="8" s="1"/>
  <c r="J734" i="8" s="1"/>
  <c r="H735" i="8"/>
  <c r="I735" i="8" s="1"/>
  <c r="J735" i="8" s="1"/>
  <c r="H736" i="8"/>
  <c r="I736" i="8" s="1"/>
  <c r="J736" i="8" s="1"/>
  <c r="H737" i="8"/>
  <c r="I737" i="8" s="1"/>
  <c r="J737" i="8" s="1"/>
  <c r="H738" i="8"/>
  <c r="I738" i="8" s="1"/>
  <c r="J738" i="8" s="1"/>
  <c r="H739" i="8"/>
  <c r="I739" i="8" s="1"/>
  <c r="J739" i="8" s="1"/>
  <c r="H740" i="8"/>
  <c r="I740" i="8" s="1"/>
  <c r="J740" i="8" s="1"/>
  <c r="H741" i="8"/>
  <c r="I741" i="8" s="1"/>
  <c r="J741" i="8" s="1"/>
  <c r="H742" i="8"/>
  <c r="I742" i="8" s="1"/>
  <c r="J742" i="8" s="1"/>
  <c r="H743" i="8"/>
  <c r="I743" i="8" s="1"/>
  <c r="J743" i="8" s="1"/>
  <c r="H744" i="8"/>
  <c r="I744" i="8" s="1"/>
  <c r="J744" i="8" s="1"/>
  <c r="H745" i="8"/>
  <c r="I745" i="8" s="1"/>
  <c r="J745" i="8" s="1"/>
  <c r="H746" i="8"/>
  <c r="I746" i="8" s="1"/>
  <c r="J746" i="8" s="1"/>
  <c r="H747" i="8"/>
  <c r="I747" i="8" s="1"/>
  <c r="J747" i="8" s="1"/>
  <c r="H748" i="8"/>
  <c r="I748" i="8" s="1"/>
  <c r="J748" i="8" s="1"/>
  <c r="H749" i="8"/>
  <c r="I749" i="8" s="1"/>
  <c r="J749" i="8" s="1"/>
  <c r="H750" i="8"/>
  <c r="I750" i="8" s="1"/>
  <c r="J750" i="8" s="1"/>
  <c r="H751" i="8"/>
  <c r="I751" i="8" s="1"/>
  <c r="J751" i="8" s="1"/>
  <c r="H752" i="8"/>
  <c r="I752" i="8" s="1"/>
  <c r="J752" i="8" s="1"/>
  <c r="H753" i="8"/>
  <c r="I753" i="8" s="1"/>
  <c r="J753" i="8" s="1"/>
  <c r="H754" i="8"/>
  <c r="I754" i="8" s="1"/>
  <c r="J754" i="8" s="1"/>
  <c r="H755" i="8"/>
  <c r="I755" i="8" s="1"/>
  <c r="J755" i="8" s="1"/>
  <c r="H756" i="8"/>
  <c r="I756" i="8" s="1"/>
  <c r="J756" i="8" s="1"/>
  <c r="H757" i="8"/>
  <c r="I757" i="8" s="1"/>
  <c r="J757" i="8" s="1"/>
  <c r="H758" i="8"/>
  <c r="I758" i="8" s="1"/>
  <c r="J758" i="8" s="1"/>
  <c r="H759" i="8"/>
  <c r="I759" i="8" s="1"/>
  <c r="J759" i="8" s="1"/>
  <c r="H760" i="8"/>
  <c r="I760" i="8" s="1"/>
  <c r="J760" i="8" s="1"/>
  <c r="H761" i="8"/>
  <c r="I761" i="8" s="1"/>
  <c r="J761" i="8" s="1"/>
  <c r="H762" i="8"/>
  <c r="I762" i="8" s="1"/>
  <c r="J762" i="8" s="1"/>
  <c r="H763" i="8"/>
  <c r="I763" i="8" s="1"/>
  <c r="J763" i="8" s="1"/>
  <c r="H764" i="8"/>
  <c r="I764" i="8" s="1"/>
  <c r="J764" i="8" s="1"/>
  <c r="H765" i="8"/>
  <c r="I765" i="8" s="1"/>
  <c r="J765" i="8" s="1"/>
  <c r="H766" i="8"/>
  <c r="I766" i="8" s="1"/>
  <c r="J766" i="8" s="1"/>
  <c r="H767" i="8"/>
  <c r="I767" i="8" s="1"/>
  <c r="J767" i="8" s="1"/>
  <c r="H768" i="8"/>
  <c r="I768" i="8" s="1"/>
  <c r="J768" i="8" s="1"/>
  <c r="H769" i="8"/>
  <c r="I769" i="8" s="1"/>
  <c r="J769" i="8" s="1"/>
  <c r="H770" i="8"/>
  <c r="I770" i="8" s="1"/>
  <c r="J770" i="8" s="1"/>
  <c r="H771" i="8"/>
  <c r="I771" i="8" s="1"/>
  <c r="J771" i="8" s="1"/>
  <c r="H772" i="8"/>
  <c r="I772" i="8" s="1"/>
  <c r="J772" i="8" s="1"/>
  <c r="H773" i="8"/>
  <c r="I773" i="8" s="1"/>
  <c r="J773" i="8" s="1"/>
  <c r="H774" i="8"/>
  <c r="I774" i="8" s="1"/>
  <c r="J774" i="8" s="1"/>
  <c r="H775" i="8"/>
  <c r="I775" i="8" s="1"/>
  <c r="J775" i="8" s="1"/>
  <c r="H776" i="8"/>
  <c r="I776" i="8" s="1"/>
  <c r="J776" i="8" s="1"/>
  <c r="H777" i="8"/>
  <c r="I777" i="8" s="1"/>
  <c r="J777" i="8" s="1"/>
  <c r="H778" i="8"/>
  <c r="I778" i="8" s="1"/>
  <c r="J778" i="8" s="1"/>
  <c r="H779" i="8"/>
  <c r="I779" i="8" s="1"/>
  <c r="J779" i="8" s="1"/>
  <c r="H780" i="8"/>
  <c r="I780" i="8" s="1"/>
  <c r="J780" i="8" s="1"/>
  <c r="H781" i="8"/>
  <c r="I781" i="8" s="1"/>
  <c r="J781" i="8" s="1"/>
  <c r="H782" i="8"/>
  <c r="I782" i="8" s="1"/>
  <c r="J782" i="8" s="1"/>
  <c r="H783" i="8"/>
  <c r="I783" i="8" s="1"/>
  <c r="J783" i="8" s="1"/>
  <c r="H784" i="8"/>
  <c r="I784" i="8" s="1"/>
  <c r="J784" i="8" s="1"/>
  <c r="H785" i="8"/>
  <c r="I785" i="8" s="1"/>
  <c r="J785" i="8" s="1"/>
  <c r="H786" i="8"/>
  <c r="I786" i="8" s="1"/>
  <c r="J786" i="8" s="1"/>
  <c r="H787" i="8"/>
  <c r="I787" i="8" s="1"/>
  <c r="J787" i="8" s="1"/>
  <c r="H788" i="8"/>
  <c r="I788" i="8" s="1"/>
  <c r="J788" i="8" s="1"/>
  <c r="H789" i="8"/>
  <c r="I789" i="8" s="1"/>
  <c r="J789" i="8" s="1"/>
  <c r="H790" i="8"/>
  <c r="I790" i="8" s="1"/>
  <c r="J790" i="8" s="1"/>
  <c r="H791" i="8"/>
  <c r="I791" i="8" s="1"/>
  <c r="J791" i="8" s="1"/>
  <c r="H792" i="8"/>
  <c r="I792" i="8" s="1"/>
  <c r="J792" i="8" s="1"/>
  <c r="H793" i="8"/>
  <c r="I793" i="8" s="1"/>
  <c r="J793" i="8" s="1"/>
  <c r="H794" i="8"/>
  <c r="I794" i="8" s="1"/>
  <c r="J794" i="8" s="1"/>
  <c r="H795" i="8"/>
  <c r="I795" i="8" s="1"/>
  <c r="J795" i="8" s="1"/>
  <c r="H796" i="8"/>
  <c r="I796" i="8" s="1"/>
  <c r="J796" i="8" s="1"/>
  <c r="H797" i="8"/>
  <c r="I797" i="8" s="1"/>
  <c r="J797" i="8" s="1"/>
  <c r="H798" i="8"/>
  <c r="I798" i="8" s="1"/>
  <c r="J798" i="8" s="1"/>
  <c r="H799" i="8"/>
  <c r="I799" i="8" s="1"/>
  <c r="J799" i="8" s="1"/>
  <c r="H800" i="8"/>
  <c r="I800" i="8" s="1"/>
  <c r="J800" i="8" s="1"/>
  <c r="H801" i="8"/>
  <c r="I801" i="8" s="1"/>
  <c r="J801" i="8" s="1"/>
  <c r="H802" i="8"/>
  <c r="I802" i="8" s="1"/>
  <c r="J802" i="8" s="1"/>
  <c r="H803" i="8"/>
  <c r="I803" i="8" s="1"/>
  <c r="J803" i="8" s="1"/>
  <c r="H804" i="8"/>
  <c r="I804" i="8" s="1"/>
  <c r="J804" i="8" s="1"/>
  <c r="H805" i="8"/>
  <c r="I805" i="8" s="1"/>
  <c r="J805" i="8" s="1"/>
  <c r="H806" i="8"/>
  <c r="I806" i="8" s="1"/>
  <c r="J806" i="8" s="1"/>
  <c r="H807" i="8"/>
  <c r="I807" i="8" s="1"/>
  <c r="J807" i="8" s="1"/>
  <c r="H808" i="8"/>
  <c r="I808" i="8" s="1"/>
  <c r="J808" i="8" s="1"/>
  <c r="H809" i="8"/>
  <c r="I809" i="8" s="1"/>
  <c r="J809" i="8" s="1"/>
  <c r="H810" i="8"/>
  <c r="I810" i="8" s="1"/>
  <c r="J810" i="8" s="1"/>
  <c r="H811" i="8"/>
  <c r="I811" i="8" s="1"/>
  <c r="J811" i="8" s="1"/>
  <c r="H812" i="8"/>
  <c r="I812" i="8" s="1"/>
  <c r="J812" i="8" s="1"/>
  <c r="H813" i="8"/>
  <c r="I813" i="8" s="1"/>
  <c r="J813" i="8" s="1"/>
  <c r="H814" i="8"/>
  <c r="I814" i="8" s="1"/>
  <c r="J814" i="8" s="1"/>
  <c r="H815" i="8"/>
  <c r="I815" i="8" s="1"/>
  <c r="J815" i="8" s="1"/>
  <c r="H816" i="8"/>
  <c r="I816" i="8" s="1"/>
  <c r="J816" i="8" s="1"/>
  <c r="H817" i="8"/>
  <c r="I817" i="8" s="1"/>
  <c r="J817" i="8" s="1"/>
  <c r="H818" i="8"/>
  <c r="I818" i="8" s="1"/>
  <c r="J818" i="8" s="1"/>
  <c r="H819" i="8"/>
  <c r="I819" i="8" s="1"/>
  <c r="J819" i="8" s="1"/>
  <c r="H820" i="8"/>
  <c r="I820" i="8" s="1"/>
  <c r="J820" i="8" s="1"/>
  <c r="H821" i="8"/>
  <c r="I821" i="8" s="1"/>
  <c r="J821" i="8" s="1"/>
  <c r="H822" i="8"/>
  <c r="I822" i="8" s="1"/>
  <c r="J822" i="8" s="1"/>
  <c r="H823" i="8"/>
  <c r="I823" i="8" s="1"/>
  <c r="J823" i="8" s="1"/>
  <c r="H824" i="8"/>
  <c r="I824" i="8" s="1"/>
  <c r="J824" i="8" s="1"/>
  <c r="H825" i="8"/>
  <c r="I825" i="8" s="1"/>
  <c r="J825" i="8" s="1"/>
  <c r="H826" i="8"/>
  <c r="I826" i="8" s="1"/>
  <c r="J826" i="8" s="1"/>
  <c r="H827" i="8"/>
  <c r="I827" i="8" s="1"/>
  <c r="J827" i="8" s="1"/>
  <c r="H828" i="8"/>
  <c r="I828" i="8" s="1"/>
  <c r="J828" i="8" s="1"/>
  <c r="H829" i="8"/>
  <c r="I829" i="8" s="1"/>
  <c r="J829" i="8" s="1"/>
  <c r="H830" i="8"/>
  <c r="I830" i="8" s="1"/>
  <c r="J830" i="8" s="1"/>
  <c r="H831" i="8"/>
  <c r="I831" i="8" s="1"/>
  <c r="J831" i="8" s="1"/>
  <c r="H832" i="8"/>
  <c r="I832" i="8" s="1"/>
  <c r="J832" i="8" s="1"/>
  <c r="H833" i="8"/>
  <c r="I833" i="8" s="1"/>
  <c r="J833" i="8" s="1"/>
  <c r="H834" i="8"/>
  <c r="I834" i="8" s="1"/>
  <c r="J834" i="8" s="1"/>
  <c r="H835" i="8"/>
  <c r="I835" i="8" s="1"/>
  <c r="J835" i="8" s="1"/>
  <c r="H836" i="8"/>
  <c r="I836" i="8" s="1"/>
  <c r="J836" i="8" s="1"/>
  <c r="H837" i="8"/>
  <c r="I837" i="8" s="1"/>
  <c r="J837" i="8" s="1"/>
  <c r="H838" i="8"/>
  <c r="I838" i="8" s="1"/>
  <c r="J838" i="8" s="1"/>
  <c r="H839" i="8"/>
  <c r="I839" i="8" s="1"/>
  <c r="J839" i="8" s="1"/>
  <c r="H840" i="8"/>
  <c r="I840" i="8" s="1"/>
  <c r="J840" i="8" s="1"/>
  <c r="H841" i="8"/>
  <c r="I841" i="8" s="1"/>
  <c r="J841" i="8" s="1"/>
  <c r="H842" i="8"/>
  <c r="I842" i="8" s="1"/>
  <c r="J842" i="8" s="1"/>
  <c r="H843" i="8"/>
  <c r="I843" i="8" s="1"/>
  <c r="J843" i="8" s="1"/>
  <c r="H844" i="8"/>
  <c r="I844" i="8" s="1"/>
  <c r="J844" i="8" s="1"/>
  <c r="H845" i="8"/>
  <c r="I845" i="8" s="1"/>
  <c r="J845" i="8" s="1"/>
  <c r="H846" i="8"/>
  <c r="I846" i="8" s="1"/>
  <c r="J846" i="8" s="1"/>
  <c r="H847" i="8"/>
  <c r="I847" i="8" s="1"/>
  <c r="J847" i="8" s="1"/>
  <c r="H848" i="8"/>
  <c r="I848" i="8" s="1"/>
  <c r="J848" i="8" s="1"/>
  <c r="H849" i="8"/>
  <c r="I849" i="8" s="1"/>
  <c r="J849" i="8" s="1"/>
  <c r="H850" i="8"/>
  <c r="I850" i="8" s="1"/>
  <c r="J850" i="8" s="1"/>
  <c r="H851" i="8"/>
  <c r="I851" i="8" s="1"/>
  <c r="J851" i="8" s="1"/>
  <c r="H852" i="8"/>
  <c r="I852" i="8" s="1"/>
  <c r="J852" i="8" s="1"/>
  <c r="H853" i="8"/>
  <c r="I853" i="8" s="1"/>
  <c r="J853" i="8" s="1"/>
  <c r="H854" i="8"/>
  <c r="I854" i="8" s="1"/>
  <c r="J854" i="8" s="1"/>
  <c r="H855" i="8"/>
  <c r="I855" i="8" s="1"/>
  <c r="J855" i="8" s="1"/>
  <c r="H856" i="8"/>
  <c r="I856" i="8" s="1"/>
  <c r="J856" i="8" s="1"/>
  <c r="H857" i="8"/>
  <c r="I857" i="8" s="1"/>
  <c r="J857" i="8" s="1"/>
  <c r="H858" i="8"/>
  <c r="I858" i="8" s="1"/>
  <c r="J858" i="8" s="1"/>
  <c r="H859" i="8"/>
  <c r="I859" i="8" s="1"/>
  <c r="J859" i="8" s="1"/>
  <c r="H860" i="8"/>
  <c r="I860" i="8" s="1"/>
  <c r="J860" i="8" s="1"/>
  <c r="H861" i="8"/>
  <c r="I861" i="8" s="1"/>
  <c r="J861" i="8" s="1"/>
  <c r="H862" i="8"/>
  <c r="I862" i="8" s="1"/>
  <c r="J862" i="8" s="1"/>
  <c r="H863" i="8"/>
  <c r="I863" i="8" s="1"/>
  <c r="J863" i="8" s="1"/>
  <c r="H864" i="8"/>
  <c r="I864" i="8" s="1"/>
  <c r="J864" i="8" s="1"/>
  <c r="H865" i="8"/>
  <c r="I865" i="8" s="1"/>
  <c r="J865" i="8" s="1"/>
  <c r="H866" i="8"/>
  <c r="I866" i="8" s="1"/>
  <c r="J866" i="8" s="1"/>
  <c r="H867" i="8"/>
  <c r="I867" i="8" s="1"/>
  <c r="J867" i="8" s="1"/>
  <c r="H868" i="8"/>
  <c r="I868" i="8" s="1"/>
  <c r="J868" i="8" s="1"/>
  <c r="H869" i="8"/>
  <c r="I869" i="8" s="1"/>
  <c r="J869" i="8" s="1"/>
  <c r="H870" i="8"/>
  <c r="I870" i="8" s="1"/>
  <c r="J870" i="8" s="1"/>
  <c r="H871" i="8"/>
  <c r="I871" i="8" s="1"/>
  <c r="J871" i="8" s="1"/>
  <c r="H872" i="8"/>
  <c r="I872" i="8" s="1"/>
  <c r="J872" i="8" s="1"/>
  <c r="H873" i="8"/>
  <c r="I873" i="8" s="1"/>
  <c r="J873" i="8" s="1"/>
  <c r="H874" i="8"/>
  <c r="I874" i="8" s="1"/>
  <c r="J874" i="8" s="1"/>
  <c r="H875" i="8"/>
  <c r="I875" i="8" s="1"/>
  <c r="J875" i="8" s="1"/>
  <c r="H876" i="8"/>
  <c r="I876" i="8" s="1"/>
  <c r="J876" i="8" s="1"/>
  <c r="H877" i="8"/>
  <c r="I877" i="8" s="1"/>
  <c r="J877" i="8" s="1"/>
  <c r="H878" i="8"/>
  <c r="H879" i="8"/>
  <c r="H880" i="8"/>
  <c r="H881" i="8"/>
  <c r="I881" i="8" s="1"/>
  <c r="J881" i="8" s="1"/>
  <c r="H882" i="8"/>
  <c r="I882" i="8" s="1"/>
  <c r="J882" i="8" s="1"/>
  <c r="H883" i="8"/>
  <c r="I883" i="8" s="1"/>
  <c r="J883" i="8" s="1"/>
  <c r="H884" i="8"/>
  <c r="I884" i="8" s="1"/>
  <c r="J884" i="8" s="1"/>
  <c r="H885" i="8"/>
  <c r="I885" i="8" s="1"/>
  <c r="J885" i="8" s="1"/>
  <c r="H886" i="8"/>
  <c r="I886" i="8" s="1"/>
  <c r="J886" i="8" s="1"/>
  <c r="H887" i="8"/>
  <c r="I887" i="8" s="1"/>
  <c r="J887" i="8" s="1"/>
  <c r="H888" i="8"/>
  <c r="I888" i="8" s="1"/>
  <c r="J888" i="8" s="1"/>
  <c r="H889" i="8"/>
  <c r="I889" i="8" s="1"/>
  <c r="J889" i="8" s="1"/>
  <c r="H890" i="8"/>
  <c r="I890" i="8" s="1"/>
  <c r="J890" i="8" s="1"/>
  <c r="H891" i="8"/>
  <c r="I891" i="8" s="1"/>
  <c r="J891" i="8" s="1"/>
  <c r="H892" i="8"/>
  <c r="I892" i="8" s="1"/>
  <c r="J892" i="8" s="1"/>
  <c r="H893" i="8"/>
  <c r="I893" i="8" s="1"/>
  <c r="J893" i="8" s="1"/>
  <c r="H894" i="8"/>
  <c r="I894" i="8" s="1"/>
  <c r="J894" i="8" s="1"/>
  <c r="H895" i="8"/>
  <c r="I895" i="8" s="1"/>
  <c r="J895" i="8" s="1"/>
  <c r="H896" i="8"/>
  <c r="I896" i="8" s="1"/>
  <c r="J896" i="8" s="1"/>
  <c r="H897" i="8"/>
  <c r="I897" i="8" s="1"/>
  <c r="J897" i="8" s="1"/>
  <c r="H898" i="8"/>
  <c r="I898" i="8" s="1"/>
  <c r="J898" i="8" s="1"/>
  <c r="H899" i="8"/>
  <c r="I899" i="8" s="1"/>
  <c r="J899" i="8" s="1"/>
  <c r="H900" i="8"/>
  <c r="I900" i="8" s="1"/>
  <c r="J900" i="8" s="1"/>
  <c r="H901" i="8"/>
  <c r="I901" i="8" s="1"/>
  <c r="J901" i="8" s="1"/>
  <c r="H902" i="8"/>
  <c r="I902" i="8" s="1"/>
  <c r="J902" i="8" s="1"/>
  <c r="H903" i="8"/>
  <c r="I903" i="8" s="1"/>
  <c r="J903" i="8" s="1"/>
  <c r="H904" i="8"/>
  <c r="I904" i="8" s="1"/>
  <c r="J904" i="8" s="1"/>
  <c r="H905" i="8"/>
  <c r="I905" i="8" s="1"/>
  <c r="J905" i="8" s="1"/>
  <c r="H906" i="8"/>
  <c r="I906" i="8" s="1"/>
  <c r="J906" i="8" s="1"/>
  <c r="H907" i="8"/>
  <c r="I907" i="8" s="1"/>
  <c r="J907" i="8" s="1"/>
  <c r="H908" i="8"/>
  <c r="I908" i="8" s="1"/>
  <c r="J908" i="8" s="1"/>
  <c r="H909" i="8"/>
  <c r="I909" i="8" s="1"/>
  <c r="J909" i="8" s="1"/>
  <c r="H910" i="8"/>
  <c r="I910" i="8" s="1"/>
  <c r="J910" i="8" s="1"/>
  <c r="H911" i="8"/>
  <c r="I911" i="8" s="1"/>
  <c r="J911" i="8" s="1"/>
  <c r="H912" i="8"/>
  <c r="I912" i="8" s="1"/>
  <c r="J912" i="8" s="1"/>
  <c r="H913" i="8"/>
  <c r="I913" i="8" s="1"/>
  <c r="J913" i="8" s="1"/>
  <c r="H914" i="8"/>
  <c r="I914" i="8" s="1"/>
  <c r="J914" i="8" s="1"/>
  <c r="H915" i="8"/>
  <c r="I915" i="8" s="1"/>
  <c r="J915" i="8" s="1"/>
  <c r="H916" i="8"/>
  <c r="I916" i="8" s="1"/>
  <c r="J916" i="8" s="1"/>
  <c r="H917" i="8"/>
  <c r="I917" i="8" s="1"/>
  <c r="J917" i="8" s="1"/>
  <c r="H918" i="8"/>
  <c r="I918" i="8" s="1"/>
  <c r="J918" i="8" s="1"/>
  <c r="H919" i="8"/>
  <c r="I919" i="8" s="1"/>
  <c r="J919" i="8" s="1"/>
  <c r="H920" i="8"/>
  <c r="I920" i="8" s="1"/>
  <c r="J920" i="8" s="1"/>
  <c r="H921" i="8"/>
  <c r="I921" i="8" s="1"/>
  <c r="J921" i="8" s="1"/>
  <c r="H922" i="8"/>
  <c r="I922" i="8" s="1"/>
  <c r="J922" i="8" s="1"/>
  <c r="H923" i="8"/>
  <c r="I923" i="8" s="1"/>
  <c r="J923" i="8" s="1"/>
  <c r="H924" i="8"/>
  <c r="I924" i="8" s="1"/>
  <c r="J924" i="8" s="1"/>
  <c r="H925" i="8"/>
  <c r="I925" i="8" s="1"/>
  <c r="J925" i="8" s="1"/>
  <c r="H926" i="8"/>
  <c r="I926" i="8" s="1"/>
  <c r="J926" i="8" s="1"/>
  <c r="H927" i="8"/>
  <c r="I927" i="8" s="1"/>
  <c r="J927" i="8" s="1"/>
  <c r="H928" i="8"/>
  <c r="I928" i="8" s="1"/>
  <c r="J928" i="8" s="1"/>
  <c r="H929" i="8"/>
  <c r="I929" i="8" s="1"/>
  <c r="J929" i="8" s="1"/>
  <c r="H930" i="8"/>
  <c r="I930" i="8" s="1"/>
  <c r="J930" i="8" s="1"/>
  <c r="H931" i="8"/>
  <c r="I931" i="8" s="1"/>
  <c r="J931" i="8" s="1"/>
  <c r="H932" i="8"/>
  <c r="I932" i="8" s="1"/>
  <c r="J932" i="8" s="1"/>
  <c r="H933" i="8"/>
  <c r="I933" i="8" s="1"/>
  <c r="J933" i="8" s="1"/>
  <c r="H934" i="8"/>
  <c r="I934" i="8" s="1"/>
  <c r="J934" i="8" s="1"/>
  <c r="H935" i="8"/>
  <c r="I935" i="8" s="1"/>
  <c r="J935" i="8" s="1"/>
  <c r="H2" i="8"/>
  <c r="I2" i="8" s="1"/>
  <c r="J2" i="8" s="1"/>
</calcChain>
</file>

<file path=xl/sharedStrings.xml><?xml version="1.0" encoding="utf-8"?>
<sst xmlns="http://schemas.openxmlformats.org/spreadsheetml/2006/main" count="9397" uniqueCount="438">
  <si>
    <t>resp_code</t>
  </si>
  <si>
    <t>UUK</t>
  </si>
  <si>
    <t>nod</t>
  </si>
  <si>
    <t>rnr</t>
  </si>
  <si>
    <t>1</t>
  </si>
  <si>
    <t>2</t>
  </si>
  <si>
    <t>00204524001</t>
  </si>
  <si>
    <t>00204524</t>
  </si>
  <si>
    <t>7110</t>
  </si>
  <si>
    <t>7200</t>
  </si>
  <si>
    <t>7400</t>
  </si>
  <si>
    <t>00493161001</t>
  </si>
  <si>
    <t>00493161</t>
  </si>
  <si>
    <t>00823397001</t>
  </si>
  <si>
    <t>00823397</t>
  </si>
  <si>
    <t>01132382001</t>
  </si>
  <si>
    <t>01132382</t>
  </si>
  <si>
    <t>7401</t>
  </si>
  <si>
    <t>02055442001</t>
  </si>
  <si>
    <t>02055442</t>
  </si>
  <si>
    <t>02055459001</t>
  </si>
  <si>
    <t>02055459</t>
  </si>
  <si>
    <t>02055488001</t>
  </si>
  <si>
    <t>02055488</t>
  </si>
  <si>
    <t>02075887001</t>
  </si>
  <si>
    <t>02075887</t>
  </si>
  <si>
    <t>02075893001</t>
  </si>
  <si>
    <t>02075893</t>
  </si>
  <si>
    <t>02075901001</t>
  </si>
  <si>
    <t>02075901</t>
  </si>
  <si>
    <t>02075930001</t>
  </si>
  <si>
    <t>02075930</t>
  </si>
  <si>
    <t>02075953001</t>
  </si>
  <si>
    <t>02075953</t>
  </si>
  <si>
    <t>02075962001</t>
  </si>
  <si>
    <t>02075962</t>
  </si>
  <si>
    <t>02075982001</t>
  </si>
  <si>
    <t>02075982</t>
  </si>
  <si>
    <t>05357284001</t>
  </si>
  <si>
    <t>05357284</t>
  </si>
  <si>
    <t>05362274001</t>
  </si>
  <si>
    <t>05362274</t>
  </si>
  <si>
    <t>05542378001</t>
  </si>
  <si>
    <t>05542378</t>
  </si>
  <si>
    <t>05705828001</t>
  </si>
  <si>
    <t>05705828</t>
  </si>
  <si>
    <t>05708560001</t>
  </si>
  <si>
    <t>05708560</t>
  </si>
  <si>
    <t>05977981001</t>
  </si>
  <si>
    <t>05977981</t>
  </si>
  <si>
    <t>05988708001</t>
  </si>
  <si>
    <t>05988708</t>
  </si>
  <si>
    <t>05988714001</t>
  </si>
  <si>
    <t>05988714</t>
  </si>
  <si>
    <t>05988756001</t>
  </si>
  <si>
    <t>05988756</t>
  </si>
  <si>
    <t>10444614001</t>
  </si>
  <si>
    <t>10444614</t>
  </si>
  <si>
    <t>10444637001</t>
  </si>
  <si>
    <t>10444637</t>
  </si>
  <si>
    <t>10444653001</t>
  </si>
  <si>
    <t>10444653</t>
  </si>
  <si>
    <t>15881041001</t>
  </si>
  <si>
    <t>15881041</t>
  </si>
  <si>
    <t>16002515001</t>
  </si>
  <si>
    <t>16002515</t>
  </si>
  <si>
    <t>17000010001</t>
  </si>
  <si>
    <t>17000010</t>
  </si>
  <si>
    <t>17000257001</t>
  </si>
  <si>
    <t>17000257</t>
  </si>
  <si>
    <t>17006739001</t>
  </si>
  <si>
    <t>17006739</t>
  </si>
  <si>
    <t>17007035001</t>
  </si>
  <si>
    <t>17007035</t>
  </si>
  <si>
    <t>17012295001</t>
  </si>
  <si>
    <t>17012295</t>
  </si>
  <si>
    <t>33107836001</t>
  </si>
  <si>
    <t>33107836</t>
  </si>
  <si>
    <t>66001432001</t>
  </si>
  <si>
    <t>66001432</t>
  </si>
  <si>
    <t>87242329001</t>
  </si>
  <si>
    <t>87242329</t>
  </si>
  <si>
    <t>87319552002</t>
  </si>
  <si>
    <t>87319552</t>
  </si>
  <si>
    <t>87320880001</t>
  </si>
  <si>
    <t>87320880</t>
  </si>
  <si>
    <t>87367918002</t>
  </si>
  <si>
    <t>87367918</t>
  </si>
  <si>
    <t>87400053001</t>
  </si>
  <si>
    <t>87400053</t>
  </si>
  <si>
    <t>87413009001</t>
  </si>
  <si>
    <t>87413009</t>
  </si>
  <si>
    <t>88008794001</t>
  </si>
  <si>
    <t>88008794</t>
  </si>
  <si>
    <t>88009457002</t>
  </si>
  <si>
    <t>88009457</t>
  </si>
  <si>
    <t>88018568001</t>
  </si>
  <si>
    <t>88018568</t>
  </si>
  <si>
    <t>88215470001</t>
  </si>
  <si>
    <t>88215470</t>
  </si>
  <si>
    <t>88268213001</t>
  </si>
  <si>
    <t>88268213</t>
  </si>
  <si>
    <t>88275791001</t>
  </si>
  <si>
    <t>88275791</t>
  </si>
  <si>
    <t>88573427001</t>
  </si>
  <si>
    <t>88573427</t>
  </si>
  <si>
    <t>88594680001</t>
  </si>
  <si>
    <t>88594680</t>
  </si>
  <si>
    <t>88647525001</t>
  </si>
  <si>
    <t>88647525</t>
  </si>
  <si>
    <t>88758851001</t>
  </si>
  <si>
    <t>88758851</t>
  </si>
  <si>
    <t>99155765001</t>
  </si>
  <si>
    <t>99155765</t>
  </si>
  <si>
    <t>99272927001</t>
  </si>
  <si>
    <t>99272927</t>
  </si>
  <si>
    <t>99315074001</t>
  </si>
  <si>
    <t>99315074</t>
  </si>
  <si>
    <t>99531917001</t>
  </si>
  <si>
    <t>99531917</t>
  </si>
  <si>
    <t>99809853001</t>
  </si>
  <si>
    <t>99809853</t>
  </si>
  <si>
    <t>99886948001</t>
  </si>
  <si>
    <t>99886948</t>
  </si>
  <si>
    <t>99964625001</t>
  </si>
  <si>
    <t>99964625</t>
  </si>
  <si>
    <t>87035010002</t>
  </si>
  <si>
    <t>87035010</t>
  </si>
  <si>
    <t>87354594001</t>
  </si>
  <si>
    <t>87354594</t>
  </si>
  <si>
    <t>88856565001</t>
  </si>
  <si>
    <t>88856565</t>
  </si>
  <si>
    <t>7300</t>
  </si>
  <si>
    <t>86384748001</t>
  </si>
  <si>
    <t>86384748</t>
  </si>
  <si>
    <t>87675459001</t>
  </si>
  <si>
    <t>87675459</t>
  </si>
  <si>
    <t>Resp_code</t>
  </si>
  <si>
    <t>Iesniedzejs</t>
  </si>
  <si>
    <t>IUFIK</t>
  </si>
  <si>
    <t>00204524002</t>
  </si>
  <si>
    <t>nepilna laika studijas</t>
  </si>
  <si>
    <t>'OLAINES MEHĀNIKAS UN TEHNOLOĢIJAS KOLEDŽA'</t>
  </si>
  <si>
    <t>1001</t>
  </si>
  <si>
    <t>pilna laika studijas</t>
  </si>
  <si>
    <t>'LATVIJAS LAUKSAIMNIECĪBAS UNIVERSITĀTE'</t>
  </si>
  <si>
    <t>1011</t>
  </si>
  <si>
    <t>00493161002</t>
  </si>
  <si>
    <t>00823397002</t>
  </si>
  <si>
    <t>'MALNAVAS KOLEDŽA'</t>
  </si>
  <si>
    <t>01132382002</t>
  </si>
  <si>
    <t>'RĪGAS AERONAVIGĀCIJAS INSTITŪTS' AS</t>
  </si>
  <si>
    <t>6001</t>
  </si>
  <si>
    <t>02055442002</t>
  </si>
  <si>
    <t>'RĪGAS STRADIŅA UNIVERSITĀTE' atvasināta publiska persona</t>
  </si>
  <si>
    <t>1010</t>
  </si>
  <si>
    <t>02055459002</t>
  </si>
  <si>
    <t>'RĪGAS 1.MEDICĪNAS KOLEDŽA'</t>
  </si>
  <si>
    <t>02055488002</t>
  </si>
  <si>
    <t>'DAUGAVPILS MEDICĪNAS KOLEDŽA'</t>
  </si>
  <si>
    <t>02075887002</t>
  </si>
  <si>
    <t>'LATVIJAS SPORTA PEDAGOĢIJAS AKADĒMIJA'</t>
  </si>
  <si>
    <t>'LATVIJAS UNIVERSITĀTE'</t>
  </si>
  <si>
    <t>02075893002</t>
  </si>
  <si>
    <t>02075901002</t>
  </si>
  <si>
    <t>'RĪGAS TEHNISKĀ UNIVERSITĀTE'</t>
  </si>
  <si>
    <t>02075930002</t>
  </si>
  <si>
    <t>'BANKU AUGSTSKOLAS UZŅĒMĒJDARBĪBAS KOLEDŽA'</t>
  </si>
  <si>
    <t>02075953002</t>
  </si>
  <si>
    <t>'RĪGAS CELTNIECĪBAS KOLEDŽA'</t>
  </si>
  <si>
    <t>02075962002</t>
  </si>
  <si>
    <t>'DAUGAVPILS UNIVERSITĀTE'</t>
  </si>
  <si>
    <t>02075982002</t>
  </si>
  <si>
    <t>'LIEPĀJAS UNIVERSITĀTE'</t>
  </si>
  <si>
    <t>'LATVIJAS KULTŪRAS AKADĒMIJA'</t>
  </si>
  <si>
    <t>1002</t>
  </si>
  <si>
    <t>05357284002</t>
  </si>
  <si>
    <t>'LATVIJAS KULTŪRAS AKADĒMIJAS LATVIJAS KULTŪRAS KOLEDŽA' Latvijas kultūras akadēmijas aģentūra</t>
  </si>
  <si>
    <t>05362274002</t>
  </si>
  <si>
    <t>'STARPTAUTISKĀ PRAKTISKĀS PSIHOLOĢIJAS AUGSTSKOLA' SIA</t>
  </si>
  <si>
    <t>05542378002</t>
  </si>
  <si>
    <t>05705828002</t>
  </si>
  <si>
    <t>'JĒKABPILS AGROBIZNESA KOLEDŽA'</t>
  </si>
  <si>
    <t>'J.VĪTOLA LATVIJAS MŪZIKAS AKADĒMIJA'</t>
  </si>
  <si>
    <t>05708560002</t>
  </si>
  <si>
    <t>'LATVIJAS MĀKSLAS AKADĒMIJA'</t>
  </si>
  <si>
    <t>05977981002</t>
  </si>
  <si>
    <t>05988708002</t>
  </si>
  <si>
    <t>'LATVIJAS JŪRAS AKADĒMIJA'</t>
  </si>
  <si>
    <t>05988714002</t>
  </si>
  <si>
    <t>'RĪGAS TEHNISKĀ KOLEDŽA' profesionālās izglītības kompetences centrs</t>
  </si>
  <si>
    <t>05988756002</t>
  </si>
  <si>
    <t>'LIEPĀJAS JŪRNIECĪBAS KOLEDŽA'</t>
  </si>
  <si>
    <t>'LU P.STRADIŅA MEDICĪNAS KOLEDŽA' Latvijas Universitātes aģentūra</t>
  </si>
  <si>
    <t>10444614002</t>
  </si>
  <si>
    <t>10444637002</t>
  </si>
  <si>
    <t>'RĪGAS STRADIŅA UNIVERSITĀTES SARKANĀ KRUSTA MEDICĪNAS KOLEDŽA'</t>
  </si>
  <si>
    <t>'LU RĪGAS MEDICĪNAS KOLEDŽA' Latvijas Universitātes aģentūra</t>
  </si>
  <si>
    <t>10444653002</t>
  </si>
  <si>
    <t>'RĒZEKNES AUGSTSKOLA'</t>
  </si>
  <si>
    <t>15881041002</t>
  </si>
  <si>
    <t>'UGUNSDROŠĪBAS UN CIVILĀS AIZSARDZĪBAS KOLEDŽA'</t>
  </si>
  <si>
    <t>1052</t>
  </si>
  <si>
    <t>16002515002</t>
  </si>
  <si>
    <t>'VALSTS ROBEŽSARDZES KOLEDŽA'</t>
  </si>
  <si>
    <t>17000010002</t>
  </si>
  <si>
    <t>17000257002</t>
  </si>
  <si>
    <t>'VALSTS POLICIJAS KOLEDŽA'</t>
  </si>
  <si>
    <t>'VENTSPILS AUGSTSKOLA'</t>
  </si>
  <si>
    <t>17006739002</t>
  </si>
  <si>
    <t>'BANKU AUGSTSKOLA' atvasināta publiska persona</t>
  </si>
  <si>
    <t>17007035002</t>
  </si>
  <si>
    <t>'VIDZEMES AUGSTSKOLA'</t>
  </si>
  <si>
    <t>17012295002</t>
  </si>
  <si>
    <t>'LATERĀNA PONTIFIKĀLĀS UNIVERS.TEOLOĢIJAS F-TĒ AFILĒTĀ KATOĻU TEOLOĢ.' bezp. SIA</t>
  </si>
  <si>
    <t>88008794002</t>
  </si>
  <si>
    <t>88009457001</t>
  </si>
  <si>
    <t>'LATERĀNA PONTIFIKĀLĀS UNIVERSITĀTES FILIĀLE RĪGAS AUGSTĀKAIS RELIĢIJAS ZINĀTŅU INSTITŪTS' nodibinājums</t>
  </si>
  <si>
    <t>'JURIDISKĀ KOLEDŽA' SIA</t>
  </si>
  <si>
    <t>88018568002</t>
  </si>
  <si>
    <t>'BALTIJAS PSIHOLOĢIJAS UN MENEDŽMENTA AUGSTSKOLA' SIA</t>
  </si>
  <si>
    <t>88215470002</t>
  </si>
  <si>
    <t>'ALBERTA KOLEDŽA' SIA</t>
  </si>
  <si>
    <t>88268213002</t>
  </si>
  <si>
    <t>'SOCIĀLO TEHNOLOĢIJU AUGSTSKOLA' SIA</t>
  </si>
  <si>
    <t>88275791002</t>
  </si>
  <si>
    <t>'RĪGAS JURIDISKĀ AUGSTSKOLA' SIA</t>
  </si>
  <si>
    <t>88573427002</t>
  </si>
  <si>
    <t>'EKONOMIKAS UN KULTŪRAS AUGSTSKOLA' SIA</t>
  </si>
  <si>
    <t>88594680002</t>
  </si>
  <si>
    <t>'INFORMĀCIJAS SISTĒMU MENEDŽMENTA AUGSTSKOLA' SIA</t>
  </si>
  <si>
    <t>88647525002</t>
  </si>
  <si>
    <t>'TRANSPORTA UN SAKARU INSTITŪTS' AS</t>
  </si>
  <si>
    <t>88758851002</t>
  </si>
  <si>
    <t>'RĪGAS PEDAGOĢIJAS UN IZGLĪTĪBAS VADĪBAS AKADĒMIJA'</t>
  </si>
  <si>
    <t>99155765002</t>
  </si>
  <si>
    <t>'LATVIJAS KRISTĪGĀ AKADĒMIJA' SIA</t>
  </si>
  <si>
    <t>99272927002</t>
  </si>
  <si>
    <t>'BIZNESA AUGSTSKOLA TURĪBA' SIA</t>
  </si>
  <si>
    <t>99315074002</t>
  </si>
  <si>
    <t>'STOCKHOLM SCHOOL OF ECONOMICS IN RIGA' SIA</t>
  </si>
  <si>
    <t>99531917002</t>
  </si>
  <si>
    <t>'BALTIJAS STARPTAUTISKĀ AKADĒMIJA' SIA</t>
  </si>
  <si>
    <t>99886948002</t>
  </si>
  <si>
    <t>'RĪGAS STARPTAUTISKĀ EKONOMIKAS UN BIZNESA ADMINISTRĀCIJAS AUGSTSKOLA' SIA</t>
  </si>
  <si>
    <t>99964625002</t>
  </si>
  <si>
    <t>66001432002</t>
  </si>
  <si>
    <t>'SOCIĀLĀS INTEGRĀCIJAS VALSTS AĢENTŪRA'</t>
  </si>
  <si>
    <t>1051</t>
  </si>
  <si>
    <t>87035010001</t>
  </si>
  <si>
    <t>'NOVIKONTAS JŪRAS KOLEDŽA' SIA</t>
  </si>
  <si>
    <t>'GRĀMATVEDĪBAS UN FINANŠU KOLEDŽA' SIA</t>
  </si>
  <si>
    <t>87242329002</t>
  </si>
  <si>
    <t>87319552001</t>
  </si>
  <si>
    <t>'BIZNESA VADĪBAS KOLEDŽA' SIA</t>
  </si>
  <si>
    <t>'KOSMETOLOĢIJAS KOLEDŽA' SIA</t>
  </si>
  <si>
    <t>87320880002</t>
  </si>
  <si>
    <t>'MASKAVAS VALSTS EKONOMIKAS, STATISTIKAS UN INFORMĀTIKAS UNIVERSITĀTES FILIĀLE'</t>
  </si>
  <si>
    <t>87354594002</t>
  </si>
  <si>
    <t>87367918001</t>
  </si>
  <si>
    <t>'KRISTĪGĀS VADĪBAS KOLEDŽA' nodibinājums</t>
  </si>
  <si>
    <t>'LATVIJAS BIZNESA KOLEDŽA' SIA</t>
  </si>
  <si>
    <t>87400053002</t>
  </si>
  <si>
    <t>'LUTERA AKADĒMIJA' nodibinājums</t>
  </si>
  <si>
    <t>87413009002</t>
  </si>
  <si>
    <t>'HOTEL SCHOOL' viesnīcu biznesa koledža, SIA</t>
  </si>
  <si>
    <t>6051</t>
  </si>
  <si>
    <t>87675459002</t>
  </si>
  <si>
    <t>'NBS MĀCĪBU VADĪBAS PAVĒLNIECĪBA'</t>
  </si>
  <si>
    <t>1055</t>
  </si>
  <si>
    <t>33107836002</t>
  </si>
  <si>
    <t>'EIROPAS TĀLMĀCĪBAS AUGSTSKOLA' SIA</t>
  </si>
  <si>
    <t>86384748002</t>
  </si>
  <si>
    <t>Nosaukums</t>
  </si>
  <si>
    <t>2011-2013</t>
  </si>
  <si>
    <t>Augstskolas personāls pamatdarbā</t>
  </si>
  <si>
    <t>Tai skaitā akadēmiskais personāls</t>
  </si>
  <si>
    <t>profesori</t>
  </si>
  <si>
    <t>asociētie profesori</t>
  </si>
  <si>
    <t>docenti</t>
  </si>
  <si>
    <t>lektori</t>
  </si>
  <si>
    <t>asistenti</t>
  </si>
  <si>
    <t>vadošie pētnieki un pētnieki</t>
  </si>
  <si>
    <t>vispārējais personāls</t>
  </si>
  <si>
    <t>No akadēmiskā personāla pamatdarbā personas ar zinātnisko grādu</t>
  </si>
  <si>
    <t>No tiem ārvalstu viesprofesori, viesdocenti, vieslektori</t>
  </si>
  <si>
    <t>pavisam</t>
  </si>
  <si>
    <t>tai skaitā sievietes</t>
  </si>
  <si>
    <t>Akadēmiskais personāls, kuram augstskola nav pamatievēlēšanas vieta</t>
  </si>
  <si>
    <t>akadēmiskais personāls pamatdarbā (līdz 25 gadiem)</t>
  </si>
  <si>
    <t>akadēmiskais personāls pamatdarbā (25 -29 gadi)</t>
  </si>
  <si>
    <t>akadēmiskais personāls pamatdarbā (30-34 gadi)</t>
  </si>
  <si>
    <t>akadēmiskais personāls pamatdarbā (35-39 gadi)</t>
  </si>
  <si>
    <t>akadēmiskais personāls pamatdarbā (40-44 gadi)</t>
  </si>
  <si>
    <t>akadēmiskais personāls pamatdarbā (45-49 gadi)</t>
  </si>
  <si>
    <t>akadēmiskais personāls pamatdarbā (50-54 gadi)</t>
  </si>
  <si>
    <t>akadēmiskais personāls pamatdarbā (55-59 gadi)</t>
  </si>
  <si>
    <t>akadēmiskais personāls pamatdarbā (60-64 gadi)</t>
  </si>
  <si>
    <t>akadēmiskais personāls pamatdarbā (65 gadi un vairāk)</t>
  </si>
  <si>
    <t>2014-2015</t>
  </si>
  <si>
    <t>No akadēmiskā personāla personas ar zinātnisko grādu</t>
  </si>
  <si>
    <t>No akadēmiskā personāla personas no ārvalstīm</t>
  </si>
  <si>
    <t>jauns!</t>
  </si>
  <si>
    <t>2011-2015</t>
  </si>
  <si>
    <t>REA</t>
  </si>
  <si>
    <t>LKrA</t>
  </si>
  <si>
    <t>BAT</t>
  </si>
  <si>
    <t>BSA</t>
  </si>
  <si>
    <t>RAI</t>
  </si>
  <si>
    <t>LA</t>
  </si>
  <si>
    <t>TSI</t>
  </si>
  <si>
    <t>ISMA</t>
  </si>
  <si>
    <t>EKA</t>
  </si>
  <si>
    <t>ETA</t>
  </si>
  <si>
    <t>RJA</t>
  </si>
  <si>
    <t>ak.gads</t>
  </si>
  <si>
    <t>2011/12</t>
  </si>
  <si>
    <t>2012/13</t>
  </si>
  <si>
    <t>2013/14</t>
  </si>
  <si>
    <t>2014/15</t>
  </si>
  <si>
    <t>2015/16</t>
  </si>
  <si>
    <t>Pavisam</t>
  </si>
  <si>
    <t>Sievietes</t>
  </si>
  <si>
    <t>Iestāde</t>
  </si>
  <si>
    <t>Row Labels</t>
  </si>
  <si>
    <t>Grand Total</t>
  </si>
  <si>
    <t>Column Labels</t>
  </si>
  <si>
    <t>Sum of Pavisam</t>
  </si>
  <si>
    <t>AII</t>
  </si>
  <si>
    <t>LU</t>
  </si>
  <si>
    <t>RTU</t>
  </si>
  <si>
    <t>LLU</t>
  </si>
  <si>
    <t>DU</t>
  </si>
  <si>
    <t>RSU</t>
  </si>
  <si>
    <t>LiepU</t>
  </si>
  <si>
    <t>LKuA</t>
  </si>
  <si>
    <t>LMāA</t>
  </si>
  <si>
    <t>JVLMA</t>
  </si>
  <si>
    <t>LSPA</t>
  </si>
  <si>
    <t>LJA</t>
  </si>
  <si>
    <t>RPIVA</t>
  </si>
  <si>
    <t>RTA</t>
  </si>
  <si>
    <t>VeA</t>
  </si>
  <si>
    <t>ViA</t>
  </si>
  <si>
    <t>BA</t>
  </si>
  <si>
    <t>LNAA</t>
  </si>
  <si>
    <t>RSEBAA</t>
  </si>
  <si>
    <t>RCK</t>
  </si>
  <si>
    <t>BA UK</t>
  </si>
  <si>
    <t>RTK</t>
  </si>
  <si>
    <t>OMTK</t>
  </si>
  <si>
    <t>LKuA LKK</t>
  </si>
  <si>
    <t>LJK</t>
  </si>
  <si>
    <t>UCAK</t>
  </si>
  <si>
    <t>JAK</t>
  </si>
  <si>
    <t>SIVA</t>
  </si>
  <si>
    <t>VRK</t>
  </si>
  <si>
    <t>DMK</t>
  </si>
  <si>
    <t>MK</t>
  </si>
  <si>
    <t>LU SMK</t>
  </si>
  <si>
    <t>LU RMK</t>
  </si>
  <si>
    <t>RSU SKMK</t>
  </si>
  <si>
    <t>R1MK</t>
  </si>
  <si>
    <t>VPK</t>
  </si>
  <si>
    <t>AK</t>
  </si>
  <si>
    <t>JK</t>
  </si>
  <si>
    <t>GFK</t>
  </si>
  <si>
    <t>BVK</t>
  </si>
  <si>
    <t>SKK</t>
  </si>
  <si>
    <t>LBK</t>
  </si>
  <si>
    <t>KVK</t>
  </si>
  <si>
    <t>NJK</t>
  </si>
  <si>
    <t>VA</t>
  </si>
  <si>
    <t>PA</t>
  </si>
  <si>
    <t>VK</t>
  </si>
  <si>
    <t>PK</t>
  </si>
  <si>
    <t>Tips</t>
  </si>
  <si>
    <t>RTI</t>
  </si>
  <si>
    <t>RARZI</t>
  </si>
  <si>
    <t>Pielikums: Akadēmiskā personāla profils (TS.1.1.3. un 1.2.3.)</t>
  </si>
  <si>
    <t>SPPA</t>
  </si>
  <si>
    <t>STA</t>
  </si>
  <si>
    <t>BPMA</t>
  </si>
  <si>
    <t>MESI</t>
  </si>
  <si>
    <t>'VADĪBAS UN SOCIĀLĀ DARBA AUGSTSKOLA ATTĪSTĪBA' SIA</t>
  </si>
  <si>
    <t>VSDAA</t>
  </si>
  <si>
    <t>'AUGSTSKOLA EIHSEBA' SIA</t>
  </si>
  <si>
    <t>EIHSEBA</t>
  </si>
  <si>
    <t>VBK</t>
  </si>
  <si>
    <t>ĀrvF</t>
  </si>
  <si>
    <t>(Multiple Items)</t>
  </si>
  <si>
    <t>Augstskola/koledža</t>
  </si>
  <si>
    <t>Valsts augstskola</t>
  </si>
  <si>
    <t>Privātā (juridisko personu dibināta) augstskola</t>
  </si>
  <si>
    <t xml:space="preserve">VK </t>
  </si>
  <si>
    <t>Valsts koledža</t>
  </si>
  <si>
    <t>Privātā (juridisko personu dibināta) koledža</t>
  </si>
  <si>
    <t>Studiju forma</t>
  </si>
  <si>
    <t>PL</t>
  </si>
  <si>
    <t>Pilna laika</t>
  </si>
  <si>
    <t>NL</t>
  </si>
  <si>
    <t>Nepilna laika</t>
  </si>
  <si>
    <t>Augstskolas/koledžas</t>
  </si>
  <si>
    <t>Valsts augstskolas</t>
  </si>
  <si>
    <t>Latvijas Universitāte</t>
  </si>
  <si>
    <t>Rīgas Tehniskā universitāte</t>
  </si>
  <si>
    <t>Latvijas Lauksaimniecības universitāte</t>
  </si>
  <si>
    <t>Daugavpils Universitāte</t>
  </si>
  <si>
    <t>Rīgas Stradiņa universitāte</t>
  </si>
  <si>
    <t>Liepājas Universitāte</t>
  </si>
  <si>
    <t>Banku augstskola</t>
  </si>
  <si>
    <t>J.Vītola Latvijas Mūzikas akadēmija</t>
  </si>
  <si>
    <t>Latvijas Jūras akadēmija</t>
  </si>
  <si>
    <t>Latvijas Kultūras akadēmija</t>
  </si>
  <si>
    <t>Latvijas Mākslas akadēmija</t>
  </si>
  <si>
    <t>Latvijas Nacionālā aizsardzības akadēmija</t>
  </si>
  <si>
    <t>Latvijas Sporta pedagoģijas akadēmija</t>
  </si>
  <si>
    <t>Rīgas Pedagoģijas un izglītības vadības akadēmija</t>
  </si>
  <si>
    <t>Rēzeknes Augstskola</t>
  </si>
  <si>
    <t>Ventspils Augstskola</t>
  </si>
  <si>
    <t>Vidzemes Augstskola</t>
  </si>
  <si>
    <t>Juridisko personu dibinātās augstskolas</t>
  </si>
  <si>
    <t>Biznesa augstskola "Turība"</t>
  </si>
  <si>
    <t>Baltijas Starptautiskā akadēmija</t>
  </si>
  <si>
    <t>Ekonomikas un kultūras augstskola</t>
  </si>
  <si>
    <t>Eiropas Tālmācības augstskola</t>
  </si>
  <si>
    <t>Informācijas sistēmu menedžmenta augstskola</t>
  </si>
  <si>
    <t>Lutera Akadēmija</t>
  </si>
  <si>
    <t>Latvijas Kristīgā akadēmija</t>
  </si>
  <si>
    <t>Rīgas Aeronavigācijas institūts</t>
  </si>
  <si>
    <t>Rīgas Ekonomikas augstskola</t>
  </si>
  <si>
    <t>Rīgas Juridiskā augstskola</t>
  </si>
  <si>
    <t>Rīgas Starptautiskā ekonomikas un biznesa administrācijas augstskola</t>
  </si>
  <si>
    <t>Starptautiskā praktiskās psiholoģijas augstskola</t>
  </si>
  <si>
    <t>Sociālo tehnoloģiju augstskola</t>
  </si>
  <si>
    <t>Transporta un sakaru institūts</t>
  </si>
  <si>
    <t>Akadēmiskais personāls augstskolās</t>
  </si>
  <si>
    <t>Datu avots: CSP apsekojums "1-Augstskola, koledža" 2011.-2015.gadi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</si>
</sst>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sz val="10"/>
      <color theme="0"/>
      <name val="Segoe UI"/>
      <family val="2"/>
    </font>
    <font>
      <sz val="11"/>
      <color theme="1"/>
      <name val="Segoe UI"/>
      <family val="2"/>
    </font>
    <font>
      <b/>
      <sz val="10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4" borderId="0" xfId="0" applyFill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0" fillId="0" borderId="0" xfId="0" applyNumberFormat="1"/>
    <xf numFmtId="0" fontId="0" fillId="3" borderId="0" xfId="0" applyNumberFormat="1" applyFill="1" applyAlignment="1">
      <alignment vertical="center"/>
    </xf>
    <xf numFmtId="0" fontId="0" fillId="4" borderId="0" xfId="0" applyNumberFormat="1" applyFill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NumberFormat="1" applyAlignment="1">
      <alignment horizontal="center"/>
    </xf>
    <xf numFmtId="0" fontId="5" fillId="6" borderId="0" xfId="0" applyFont="1" applyFill="1"/>
    <xf numFmtId="0" fontId="6" fillId="6" borderId="0" xfId="0" applyFont="1" applyFill="1"/>
    <xf numFmtId="0" fontId="4" fillId="0" borderId="1" xfId="0" applyFont="1" applyBorder="1"/>
    <xf numFmtId="0" fontId="4" fillId="0" borderId="0" xfId="0" applyFont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4" fillId="0" borderId="1" xfId="0" quotePrefix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5" borderId="0" xfId="0" applyFont="1" applyFill="1"/>
    <xf numFmtId="0" fontId="10" fillId="5" borderId="0" xfId="0" applyFont="1" applyFill="1"/>
  </cellXfs>
  <cellStyles count="1">
    <cellStyle name="Normal" xfId="0" builtinId="0"/>
  </cellStyles>
  <dxfs count="1"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285750</xdr:colOff>
      <xdr:row>30</xdr:row>
      <xdr:rowOff>108959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F2BFC5-80B6-4EC0-B986-C8320C728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96643" cy="582395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līna Ozoliņa" refreshedDate="42897.670159837966" createdVersion="6" refreshedVersion="6" minRefreshableVersion="3" recordCount="934">
  <cacheSource type="worksheet">
    <worksheetSource name="Table2"/>
  </cacheSource>
  <cacheFields count="6">
    <cacheField name="ak.gads" numFmtId="0">
      <sharedItems count="5">
        <s v="2011/12"/>
        <s v="2012/13"/>
        <s v="2013/14"/>
        <s v="2014/15"/>
        <s v="2015/16"/>
      </sharedItems>
    </cacheField>
    <cacheField name="rnr" numFmtId="0">
      <sharedItems count="5">
        <s v="7110"/>
        <s v="7200"/>
        <s v="7400"/>
        <s v="7401"/>
        <s v="7300"/>
      </sharedItems>
    </cacheField>
    <cacheField name="Pavisam" numFmtId="0">
      <sharedItems containsSemiMixedTypes="0" containsString="0" containsNumber="1" containsInteger="1" minValue="1" maxValue="961"/>
    </cacheField>
    <cacheField name="Sievietes" numFmtId="0">
      <sharedItems containsString="0" containsBlank="1" containsNumber="1" containsInteger="1" minValue="1" maxValue="510" count="132">
        <n v="11"/>
        <n v="1"/>
        <n v="5"/>
        <n v="192"/>
        <n v="121"/>
        <n v="110"/>
        <n v="14"/>
        <n v="6"/>
        <n v="12"/>
        <m/>
        <n v="213"/>
        <n v="99"/>
        <n v="28"/>
        <n v="21"/>
        <n v="9"/>
        <n v="2"/>
        <n v="45"/>
        <n v="19"/>
        <n v="489"/>
        <n v="287"/>
        <n v="66"/>
        <n v="347"/>
        <n v="159"/>
        <n v="35"/>
        <n v="13"/>
        <n v="3"/>
        <n v="26"/>
        <n v="10"/>
        <n v="125"/>
        <n v="74"/>
        <n v="80"/>
        <n v="44"/>
        <n v="96"/>
        <n v="48"/>
        <n v="25"/>
        <n v="18"/>
        <n v="71"/>
        <n v="50"/>
        <n v="8"/>
        <n v="36"/>
        <n v="4"/>
        <n v="20"/>
        <n v="39"/>
        <n v="75"/>
        <n v="77"/>
        <n v="16"/>
        <n v="65"/>
        <n v="22"/>
        <n v="7"/>
        <n v="47"/>
        <n v="32"/>
        <n v="37"/>
        <n v="15"/>
        <n v="17"/>
        <n v="30"/>
        <n v="29"/>
        <n v="84"/>
        <n v="88"/>
        <n v="117"/>
        <n v="40"/>
        <n v="42"/>
        <n v="62"/>
        <n v="210"/>
        <n v="135"/>
        <n v="95"/>
        <n v="290"/>
        <n v="169"/>
        <n v="31"/>
        <n v="43"/>
        <n v="495"/>
        <n v="308"/>
        <n v="68"/>
        <n v="330"/>
        <n v="175"/>
        <n v="122"/>
        <n v="90"/>
        <n v="41"/>
        <n v="23"/>
        <n v="81"/>
        <n v="59"/>
        <n v="33"/>
        <n v="73"/>
        <n v="38"/>
        <n v="112"/>
        <n v="105"/>
        <n v="24"/>
        <n v="220"/>
        <n v="150"/>
        <n v="101"/>
        <n v="263"/>
        <n v="178"/>
        <n v="477"/>
        <n v="319"/>
        <n v="87"/>
        <n v="118"/>
        <n v="79"/>
        <n v="67"/>
        <n v="78"/>
        <n v="86"/>
        <n v="51"/>
        <n v="27"/>
        <n v="57"/>
        <n v="58"/>
        <n v="34"/>
        <n v="76"/>
        <n v="108"/>
        <n v="89"/>
        <n v="183"/>
        <n v="129"/>
        <n v="94"/>
        <n v="275"/>
        <n v="190"/>
        <n v="510"/>
        <n v="338"/>
        <n v="82"/>
        <n v="359"/>
        <n v="221"/>
        <n v="115"/>
        <n v="53"/>
        <n v="54"/>
        <n v="72"/>
        <n v="69"/>
        <n v="132"/>
        <n v="301"/>
        <n v="211"/>
        <n v="507"/>
        <n v="336"/>
        <n v="91"/>
        <n v="379"/>
        <n v="242"/>
        <n v="64"/>
        <n v="111"/>
      </sharedItems>
    </cacheField>
    <cacheField name="AII" numFmtId="0">
      <sharedItems count="63">
        <s v="OMTK"/>
        <s v="LLU"/>
        <s v="MK"/>
        <s v="RAI"/>
        <s v="RSU"/>
        <s v="R1MK"/>
        <s v="DMK"/>
        <s v="LSPA"/>
        <s v="LU"/>
        <s v="RTU"/>
        <s v="BA UK"/>
        <s v="RCK"/>
        <s v="DU"/>
        <s v="LiepU"/>
        <s v="LKuA"/>
        <s v="LKuA LKK"/>
        <s v="SPPA"/>
        <s v="JAK"/>
        <s v="JVLMA"/>
        <s v="LMāA"/>
        <s v="LJA"/>
        <s v="RTK"/>
        <s v="LJK"/>
        <s v="LU SMK"/>
        <s v="RSU SKMK"/>
        <s v="LU RMK"/>
        <s v="RTA"/>
        <s v="UCAK"/>
        <s v="VRK"/>
        <s v="VPK"/>
        <s v="VeA"/>
        <s v="BA"/>
        <s v="ViA"/>
        <s v="LNAA"/>
        <s v="SIVA"/>
        <s v="GFK"/>
        <s v="BVK"/>
        <s v="SKK"/>
        <s v="KVK"/>
        <s v="LBK"/>
        <s v="LA"/>
        <s v="RTI"/>
        <s v="RARZI"/>
        <s v="JK"/>
        <s v="BPMA"/>
        <s v="AK"/>
        <s v="STA"/>
        <s v="RJA"/>
        <s v="EKA"/>
        <s v="ISMA"/>
        <s v="TSI"/>
        <s v="RPIVA"/>
        <s v="LKrA"/>
        <s v="BAT"/>
        <s v="REA"/>
        <s v="VSDAA"/>
        <s v="BSA"/>
        <s v="RSEBAA"/>
        <s v="NJK"/>
        <s v="MESI"/>
        <s v="EIHSEBA"/>
        <s v="ETA"/>
        <s v="VBK"/>
      </sharedItems>
    </cacheField>
    <cacheField name="Tips" numFmtId="0">
      <sharedItems count="5">
        <s v="VK"/>
        <s v="VA"/>
        <s v="PA"/>
        <s v="PK"/>
        <s v="ĀrvF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4">
  <r>
    <x v="0"/>
    <x v="0"/>
    <n v="14"/>
    <x v="0"/>
    <x v="0"/>
    <x v="0"/>
  </r>
  <r>
    <x v="0"/>
    <x v="1"/>
    <n v="1"/>
    <x v="1"/>
    <x v="0"/>
    <x v="0"/>
  </r>
  <r>
    <x v="0"/>
    <x v="2"/>
    <n v="10"/>
    <x v="2"/>
    <x v="0"/>
    <x v="0"/>
  </r>
  <r>
    <x v="0"/>
    <x v="0"/>
    <n v="318"/>
    <x v="3"/>
    <x v="1"/>
    <x v="1"/>
  </r>
  <r>
    <x v="0"/>
    <x v="1"/>
    <n v="222"/>
    <x v="4"/>
    <x v="1"/>
    <x v="1"/>
  </r>
  <r>
    <x v="0"/>
    <x v="2"/>
    <n v="212"/>
    <x v="5"/>
    <x v="1"/>
    <x v="1"/>
  </r>
  <r>
    <x v="0"/>
    <x v="0"/>
    <n v="20"/>
    <x v="6"/>
    <x v="2"/>
    <x v="0"/>
  </r>
  <r>
    <x v="0"/>
    <x v="2"/>
    <n v="4"/>
    <x v="1"/>
    <x v="2"/>
    <x v="0"/>
  </r>
  <r>
    <x v="0"/>
    <x v="0"/>
    <n v="17"/>
    <x v="7"/>
    <x v="3"/>
    <x v="2"/>
  </r>
  <r>
    <x v="0"/>
    <x v="1"/>
    <n v="6"/>
    <x v="1"/>
    <x v="3"/>
    <x v="2"/>
  </r>
  <r>
    <x v="0"/>
    <x v="2"/>
    <n v="38"/>
    <x v="8"/>
    <x v="3"/>
    <x v="2"/>
  </r>
  <r>
    <x v="0"/>
    <x v="3"/>
    <n v="6"/>
    <x v="9"/>
    <x v="3"/>
    <x v="2"/>
  </r>
  <r>
    <x v="0"/>
    <x v="0"/>
    <n v="312"/>
    <x v="10"/>
    <x v="4"/>
    <x v="1"/>
  </r>
  <r>
    <x v="0"/>
    <x v="1"/>
    <n v="172"/>
    <x v="11"/>
    <x v="4"/>
    <x v="1"/>
  </r>
  <r>
    <x v="0"/>
    <x v="0"/>
    <n v="31"/>
    <x v="12"/>
    <x v="5"/>
    <x v="0"/>
  </r>
  <r>
    <x v="0"/>
    <x v="1"/>
    <n v="1"/>
    <x v="9"/>
    <x v="5"/>
    <x v="0"/>
  </r>
  <r>
    <x v="0"/>
    <x v="2"/>
    <n v="24"/>
    <x v="13"/>
    <x v="5"/>
    <x v="0"/>
  </r>
  <r>
    <x v="0"/>
    <x v="0"/>
    <n v="10"/>
    <x v="14"/>
    <x v="6"/>
    <x v="0"/>
  </r>
  <r>
    <x v="0"/>
    <x v="2"/>
    <n v="3"/>
    <x v="15"/>
    <x v="6"/>
    <x v="0"/>
  </r>
  <r>
    <x v="0"/>
    <x v="0"/>
    <n v="77"/>
    <x v="16"/>
    <x v="7"/>
    <x v="1"/>
  </r>
  <r>
    <x v="0"/>
    <x v="1"/>
    <n v="39"/>
    <x v="17"/>
    <x v="7"/>
    <x v="1"/>
  </r>
  <r>
    <x v="0"/>
    <x v="2"/>
    <n v="5"/>
    <x v="1"/>
    <x v="7"/>
    <x v="1"/>
  </r>
  <r>
    <x v="0"/>
    <x v="0"/>
    <n v="882"/>
    <x v="18"/>
    <x v="8"/>
    <x v="1"/>
  </r>
  <r>
    <x v="0"/>
    <x v="1"/>
    <n v="583"/>
    <x v="19"/>
    <x v="8"/>
    <x v="1"/>
  </r>
  <r>
    <x v="0"/>
    <x v="2"/>
    <n v="107"/>
    <x v="20"/>
    <x v="8"/>
    <x v="1"/>
  </r>
  <r>
    <x v="0"/>
    <x v="3"/>
    <n v="16"/>
    <x v="14"/>
    <x v="8"/>
    <x v="1"/>
  </r>
  <r>
    <x v="0"/>
    <x v="0"/>
    <n v="909"/>
    <x v="21"/>
    <x v="9"/>
    <x v="1"/>
  </r>
  <r>
    <x v="0"/>
    <x v="1"/>
    <n v="562"/>
    <x v="22"/>
    <x v="9"/>
    <x v="1"/>
  </r>
  <r>
    <x v="0"/>
    <x v="2"/>
    <n v="95"/>
    <x v="23"/>
    <x v="9"/>
    <x v="1"/>
  </r>
  <r>
    <x v="0"/>
    <x v="3"/>
    <n v="6"/>
    <x v="9"/>
    <x v="9"/>
    <x v="1"/>
  </r>
  <r>
    <x v="0"/>
    <x v="0"/>
    <n v="15"/>
    <x v="24"/>
    <x v="10"/>
    <x v="0"/>
  </r>
  <r>
    <x v="0"/>
    <x v="2"/>
    <n v="5"/>
    <x v="25"/>
    <x v="10"/>
    <x v="0"/>
  </r>
  <r>
    <x v="0"/>
    <x v="0"/>
    <n v="35"/>
    <x v="26"/>
    <x v="11"/>
    <x v="0"/>
  </r>
  <r>
    <x v="0"/>
    <x v="1"/>
    <n v="1"/>
    <x v="1"/>
    <x v="11"/>
    <x v="0"/>
  </r>
  <r>
    <x v="0"/>
    <x v="2"/>
    <n v="17"/>
    <x v="27"/>
    <x v="11"/>
    <x v="0"/>
  </r>
  <r>
    <x v="0"/>
    <x v="0"/>
    <n v="201"/>
    <x v="28"/>
    <x v="12"/>
    <x v="1"/>
  </r>
  <r>
    <x v="0"/>
    <x v="1"/>
    <n v="127"/>
    <x v="29"/>
    <x v="12"/>
    <x v="1"/>
  </r>
  <r>
    <x v="0"/>
    <x v="2"/>
    <n v="2"/>
    <x v="1"/>
    <x v="12"/>
    <x v="1"/>
  </r>
  <r>
    <x v="0"/>
    <x v="3"/>
    <n v="2"/>
    <x v="1"/>
    <x v="12"/>
    <x v="1"/>
  </r>
  <r>
    <x v="0"/>
    <x v="0"/>
    <n v="98"/>
    <x v="30"/>
    <x v="13"/>
    <x v="1"/>
  </r>
  <r>
    <x v="0"/>
    <x v="1"/>
    <n v="53"/>
    <x v="31"/>
    <x v="13"/>
    <x v="1"/>
  </r>
  <r>
    <x v="0"/>
    <x v="2"/>
    <n v="132"/>
    <x v="32"/>
    <x v="13"/>
    <x v="1"/>
  </r>
  <r>
    <x v="0"/>
    <x v="3"/>
    <n v="2"/>
    <x v="1"/>
    <x v="13"/>
    <x v="1"/>
  </r>
  <r>
    <x v="0"/>
    <x v="0"/>
    <n v="65"/>
    <x v="33"/>
    <x v="14"/>
    <x v="1"/>
  </r>
  <r>
    <x v="0"/>
    <x v="1"/>
    <n v="15"/>
    <x v="0"/>
    <x v="14"/>
    <x v="1"/>
  </r>
  <r>
    <x v="0"/>
    <x v="2"/>
    <n v="14"/>
    <x v="14"/>
    <x v="14"/>
    <x v="1"/>
  </r>
  <r>
    <x v="0"/>
    <x v="3"/>
    <n v="4"/>
    <x v="15"/>
    <x v="14"/>
    <x v="1"/>
  </r>
  <r>
    <x v="0"/>
    <x v="0"/>
    <n v="32"/>
    <x v="26"/>
    <x v="15"/>
    <x v="0"/>
  </r>
  <r>
    <x v="0"/>
    <x v="2"/>
    <n v="38"/>
    <x v="34"/>
    <x v="15"/>
    <x v="0"/>
  </r>
  <r>
    <x v="0"/>
    <x v="0"/>
    <n v="19"/>
    <x v="35"/>
    <x v="16"/>
    <x v="2"/>
  </r>
  <r>
    <x v="0"/>
    <x v="1"/>
    <n v="8"/>
    <x v="7"/>
    <x v="16"/>
    <x v="2"/>
  </r>
  <r>
    <x v="0"/>
    <x v="2"/>
    <n v="10"/>
    <x v="7"/>
    <x v="16"/>
    <x v="2"/>
  </r>
  <r>
    <x v="0"/>
    <x v="0"/>
    <n v="13"/>
    <x v="0"/>
    <x v="17"/>
    <x v="0"/>
  </r>
  <r>
    <x v="0"/>
    <x v="2"/>
    <n v="1"/>
    <x v="9"/>
    <x v="17"/>
    <x v="0"/>
  </r>
  <r>
    <x v="0"/>
    <x v="0"/>
    <n v="122"/>
    <x v="36"/>
    <x v="18"/>
    <x v="1"/>
  </r>
  <r>
    <x v="0"/>
    <x v="1"/>
    <n v="17"/>
    <x v="27"/>
    <x v="18"/>
    <x v="1"/>
  </r>
  <r>
    <x v="0"/>
    <x v="2"/>
    <n v="4"/>
    <x v="25"/>
    <x v="18"/>
    <x v="1"/>
  </r>
  <r>
    <x v="0"/>
    <x v="0"/>
    <n v="113"/>
    <x v="37"/>
    <x v="19"/>
    <x v="1"/>
  </r>
  <r>
    <x v="0"/>
    <x v="1"/>
    <n v="16"/>
    <x v="14"/>
    <x v="19"/>
    <x v="1"/>
  </r>
  <r>
    <x v="0"/>
    <x v="0"/>
    <n v="37"/>
    <x v="6"/>
    <x v="20"/>
    <x v="1"/>
  </r>
  <r>
    <x v="0"/>
    <x v="1"/>
    <n v="37"/>
    <x v="6"/>
    <x v="20"/>
    <x v="1"/>
  </r>
  <r>
    <x v="0"/>
    <x v="2"/>
    <n v="29"/>
    <x v="38"/>
    <x v="20"/>
    <x v="1"/>
  </r>
  <r>
    <x v="0"/>
    <x v="0"/>
    <n v="79"/>
    <x v="39"/>
    <x v="21"/>
    <x v="0"/>
  </r>
  <r>
    <x v="0"/>
    <x v="1"/>
    <n v="4"/>
    <x v="1"/>
    <x v="21"/>
    <x v="0"/>
  </r>
  <r>
    <x v="0"/>
    <x v="2"/>
    <n v="12"/>
    <x v="40"/>
    <x v="21"/>
    <x v="0"/>
  </r>
  <r>
    <x v="0"/>
    <x v="0"/>
    <n v="32"/>
    <x v="41"/>
    <x v="22"/>
    <x v="0"/>
  </r>
  <r>
    <x v="0"/>
    <x v="2"/>
    <n v="2"/>
    <x v="15"/>
    <x v="22"/>
    <x v="0"/>
  </r>
  <r>
    <x v="0"/>
    <x v="0"/>
    <n v="42"/>
    <x v="42"/>
    <x v="23"/>
    <x v="0"/>
  </r>
  <r>
    <x v="0"/>
    <x v="1"/>
    <n v="1"/>
    <x v="1"/>
    <x v="23"/>
    <x v="0"/>
  </r>
  <r>
    <x v="0"/>
    <x v="2"/>
    <n v="87"/>
    <x v="43"/>
    <x v="23"/>
    <x v="0"/>
  </r>
  <r>
    <x v="0"/>
    <x v="0"/>
    <n v="45"/>
    <x v="39"/>
    <x v="24"/>
    <x v="0"/>
  </r>
  <r>
    <x v="0"/>
    <x v="1"/>
    <n v="5"/>
    <x v="25"/>
    <x v="24"/>
    <x v="0"/>
  </r>
  <r>
    <x v="0"/>
    <x v="2"/>
    <n v="95"/>
    <x v="44"/>
    <x v="24"/>
    <x v="0"/>
  </r>
  <r>
    <x v="0"/>
    <x v="0"/>
    <n v="17"/>
    <x v="45"/>
    <x v="25"/>
    <x v="0"/>
  </r>
  <r>
    <x v="0"/>
    <x v="1"/>
    <n v="4"/>
    <x v="15"/>
    <x v="25"/>
    <x v="0"/>
  </r>
  <r>
    <x v="0"/>
    <x v="2"/>
    <n v="4"/>
    <x v="15"/>
    <x v="25"/>
    <x v="0"/>
  </r>
  <r>
    <x v="0"/>
    <x v="0"/>
    <n v="105"/>
    <x v="46"/>
    <x v="26"/>
    <x v="1"/>
  </r>
  <r>
    <x v="0"/>
    <x v="1"/>
    <n v="42"/>
    <x v="47"/>
    <x v="26"/>
    <x v="1"/>
  </r>
  <r>
    <x v="0"/>
    <x v="2"/>
    <n v="27"/>
    <x v="6"/>
    <x v="26"/>
    <x v="1"/>
  </r>
  <r>
    <x v="0"/>
    <x v="0"/>
    <n v="12"/>
    <x v="1"/>
    <x v="27"/>
    <x v="0"/>
  </r>
  <r>
    <x v="0"/>
    <x v="1"/>
    <n v="1"/>
    <x v="9"/>
    <x v="27"/>
    <x v="0"/>
  </r>
  <r>
    <x v="0"/>
    <x v="2"/>
    <n v="9"/>
    <x v="25"/>
    <x v="27"/>
    <x v="0"/>
  </r>
  <r>
    <x v="0"/>
    <x v="0"/>
    <n v="21"/>
    <x v="48"/>
    <x v="28"/>
    <x v="0"/>
  </r>
  <r>
    <x v="0"/>
    <x v="0"/>
    <n v="29"/>
    <x v="6"/>
    <x v="29"/>
    <x v="0"/>
  </r>
  <r>
    <x v="0"/>
    <x v="1"/>
    <n v="1"/>
    <x v="1"/>
    <x v="29"/>
    <x v="0"/>
  </r>
  <r>
    <x v="0"/>
    <x v="2"/>
    <n v="2"/>
    <x v="1"/>
    <x v="29"/>
    <x v="0"/>
  </r>
  <r>
    <x v="0"/>
    <x v="0"/>
    <n v="99"/>
    <x v="49"/>
    <x v="30"/>
    <x v="1"/>
  </r>
  <r>
    <x v="0"/>
    <x v="1"/>
    <n v="24"/>
    <x v="48"/>
    <x v="30"/>
    <x v="1"/>
  </r>
  <r>
    <x v="0"/>
    <x v="2"/>
    <n v="11"/>
    <x v="38"/>
    <x v="30"/>
    <x v="1"/>
  </r>
  <r>
    <x v="0"/>
    <x v="0"/>
    <n v="44"/>
    <x v="50"/>
    <x v="31"/>
    <x v="1"/>
  </r>
  <r>
    <x v="0"/>
    <x v="1"/>
    <n v="16"/>
    <x v="27"/>
    <x v="31"/>
    <x v="1"/>
  </r>
  <r>
    <x v="0"/>
    <x v="2"/>
    <n v="19"/>
    <x v="7"/>
    <x v="31"/>
    <x v="1"/>
  </r>
  <r>
    <x v="0"/>
    <x v="3"/>
    <n v="9"/>
    <x v="9"/>
    <x v="31"/>
    <x v="1"/>
  </r>
  <r>
    <x v="0"/>
    <x v="0"/>
    <n v="59"/>
    <x v="51"/>
    <x v="32"/>
    <x v="1"/>
  </r>
  <r>
    <x v="0"/>
    <x v="1"/>
    <n v="16"/>
    <x v="27"/>
    <x v="32"/>
    <x v="1"/>
  </r>
  <r>
    <x v="0"/>
    <x v="2"/>
    <n v="10"/>
    <x v="40"/>
    <x v="32"/>
    <x v="1"/>
  </r>
  <r>
    <x v="0"/>
    <x v="0"/>
    <n v="32"/>
    <x v="7"/>
    <x v="33"/>
    <x v="1"/>
  </r>
  <r>
    <x v="0"/>
    <x v="1"/>
    <n v="8"/>
    <x v="1"/>
    <x v="33"/>
    <x v="1"/>
  </r>
  <r>
    <x v="0"/>
    <x v="0"/>
    <n v="30"/>
    <x v="47"/>
    <x v="34"/>
    <x v="0"/>
  </r>
  <r>
    <x v="0"/>
    <x v="1"/>
    <n v="20"/>
    <x v="6"/>
    <x v="34"/>
    <x v="0"/>
  </r>
  <r>
    <x v="0"/>
    <x v="2"/>
    <n v="2"/>
    <x v="15"/>
    <x v="34"/>
    <x v="0"/>
  </r>
  <r>
    <x v="0"/>
    <x v="0"/>
    <n v="11"/>
    <x v="14"/>
    <x v="35"/>
    <x v="3"/>
  </r>
  <r>
    <x v="0"/>
    <x v="1"/>
    <n v="1"/>
    <x v="9"/>
    <x v="35"/>
    <x v="3"/>
  </r>
  <r>
    <x v="0"/>
    <x v="2"/>
    <n v="24"/>
    <x v="13"/>
    <x v="35"/>
    <x v="3"/>
  </r>
  <r>
    <x v="0"/>
    <x v="0"/>
    <n v="18"/>
    <x v="45"/>
    <x v="36"/>
    <x v="3"/>
  </r>
  <r>
    <x v="0"/>
    <x v="1"/>
    <n v="17"/>
    <x v="14"/>
    <x v="36"/>
    <x v="3"/>
  </r>
  <r>
    <x v="0"/>
    <x v="0"/>
    <n v="10"/>
    <x v="27"/>
    <x v="37"/>
    <x v="3"/>
  </r>
  <r>
    <x v="0"/>
    <x v="1"/>
    <n v="4"/>
    <x v="40"/>
    <x v="37"/>
    <x v="3"/>
  </r>
  <r>
    <x v="0"/>
    <x v="2"/>
    <n v="10"/>
    <x v="48"/>
    <x v="37"/>
    <x v="3"/>
  </r>
  <r>
    <x v="0"/>
    <x v="0"/>
    <n v="10"/>
    <x v="40"/>
    <x v="38"/>
    <x v="3"/>
  </r>
  <r>
    <x v="0"/>
    <x v="1"/>
    <n v="10"/>
    <x v="40"/>
    <x v="38"/>
    <x v="3"/>
  </r>
  <r>
    <x v="0"/>
    <x v="2"/>
    <n v="6"/>
    <x v="25"/>
    <x v="38"/>
    <x v="3"/>
  </r>
  <r>
    <x v="0"/>
    <x v="0"/>
    <n v="21"/>
    <x v="45"/>
    <x v="39"/>
    <x v="3"/>
  </r>
  <r>
    <x v="0"/>
    <x v="1"/>
    <n v="3"/>
    <x v="25"/>
    <x v="39"/>
    <x v="3"/>
  </r>
  <r>
    <x v="0"/>
    <x v="2"/>
    <n v="15"/>
    <x v="14"/>
    <x v="39"/>
    <x v="3"/>
  </r>
  <r>
    <x v="0"/>
    <x v="0"/>
    <n v="1"/>
    <x v="1"/>
    <x v="40"/>
    <x v="2"/>
  </r>
  <r>
    <x v="0"/>
    <x v="1"/>
    <n v="1"/>
    <x v="1"/>
    <x v="40"/>
    <x v="2"/>
  </r>
  <r>
    <x v="0"/>
    <x v="2"/>
    <n v="20"/>
    <x v="8"/>
    <x v="40"/>
    <x v="2"/>
  </r>
  <r>
    <x v="0"/>
    <x v="0"/>
    <n v="2"/>
    <x v="9"/>
    <x v="41"/>
    <x v="4"/>
  </r>
  <r>
    <x v="0"/>
    <x v="1"/>
    <n v="2"/>
    <x v="9"/>
    <x v="41"/>
    <x v="4"/>
  </r>
  <r>
    <x v="0"/>
    <x v="2"/>
    <n v="15"/>
    <x v="9"/>
    <x v="41"/>
    <x v="4"/>
  </r>
  <r>
    <x v="0"/>
    <x v="3"/>
    <n v="5"/>
    <x v="9"/>
    <x v="41"/>
    <x v="4"/>
  </r>
  <r>
    <x v="0"/>
    <x v="0"/>
    <n v="12"/>
    <x v="14"/>
    <x v="42"/>
    <x v="4"/>
  </r>
  <r>
    <x v="0"/>
    <x v="0"/>
    <n v="8"/>
    <x v="7"/>
    <x v="43"/>
    <x v="3"/>
  </r>
  <r>
    <x v="0"/>
    <x v="1"/>
    <n v="2"/>
    <x v="15"/>
    <x v="43"/>
    <x v="3"/>
  </r>
  <r>
    <x v="0"/>
    <x v="0"/>
    <n v="27"/>
    <x v="35"/>
    <x v="44"/>
    <x v="2"/>
  </r>
  <r>
    <x v="0"/>
    <x v="1"/>
    <n v="26"/>
    <x v="35"/>
    <x v="44"/>
    <x v="2"/>
  </r>
  <r>
    <x v="0"/>
    <x v="2"/>
    <n v="16"/>
    <x v="52"/>
    <x v="44"/>
    <x v="2"/>
  </r>
  <r>
    <x v="0"/>
    <x v="0"/>
    <n v="18"/>
    <x v="6"/>
    <x v="45"/>
    <x v="3"/>
  </r>
  <r>
    <x v="0"/>
    <x v="1"/>
    <n v="18"/>
    <x v="6"/>
    <x v="45"/>
    <x v="3"/>
  </r>
  <r>
    <x v="0"/>
    <x v="2"/>
    <n v="52"/>
    <x v="39"/>
    <x v="45"/>
    <x v="3"/>
  </r>
  <r>
    <x v="0"/>
    <x v="0"/>
    <n v="34"/>
    <x v="53"/>
    <x v="46"/>
    <x v="2"/>
  </r>
  <r>
    <x v="0"/>
    <x v="1"/>
    <n v="33"/>
    <x v="45"/>
    <x v="46"/>
    <x v="2"/>
  </r>
  <r>
    <x v="0"/>
    <x v="2"/>
    <n v="17"/>
    <x v="6"/>
    <x v="46"/>
    <x v="2"/>
  </r>
  <r>
    <x v="0"/>
    <x v="0"/>
    <n v="14"/>
    <x v="7"/>
    <x v="47"/>
    <x v="2"/>
  </r>
  <r>
    <x v="0"/>
    <x v="1"/>
    <n v="7"/>
    <x v="25"/>
    <x v="47"/>
    <x v="2"/>
  </r>
  <r>
    <x v="0"/>
    <x v="2"/>
    <n v="53"/>
    <x v="47"/>
    <x v="47"/>
    <x v="2"/>
  </r>
  <r>
    <x v="0"/>
    <x v="3"/>
    <n v="24"/>
    <x v="15"/>
    <x v="47"/>
    <x v="2"/>
  </r>
  <r>
    <x v="0"/>
    <x v="0"/>
    <n v="43"/>
    <x v="54"/>
    <x v="48"/>
    <x v="2"/>
  </r>
  <r>
    <x v="0"/>
    <x v="1"/>
    <n v="21"/>
    <x v="0"/>
    <x v="48"/>
    <x v="2"/>
  </r>
  <r>
    <x v="0"/>
    <x v="2"/>
    <n v="40"/>
    <x v="55"/>
    <x v="48"/>
    <x v="2"/>
  </r>
  <r>
    <x v="0"/>
    <x v="0"/>
    <n v="69"/>
    <x v="16"/>
    <x v="49"/>
    <x v="2"/>
  </r>
  <r>
    <x v="0"/>
    <x v="1"/>
    <n v="21"/>
    <x v="24"/>
    <x v="49"/>
    <x v="2"/>
  </r>
  <r>
    <x v="0"/>
    <x v="2"/>
    <n v="10"/>
    <x v="48"/>
    <x v="49"/>
    <x v="2"/>
  </r>
  <r>
    <x v="0"/>
    <x v="0"/>
    <n v="92"/>
    <x v="51"/>
    <x v="50"/>
    <x v="2"/>
  </r>
  <r>
    <x v="0"/>
    <x v="1"/>
    <n v="43"/>
    <x v="14"/>
    <x v="50"/>
    <x v="2"/>
  </r>
  <r>
    <x v="0"/>
    <x v="2"/>
    <n v="12"/>
    <x v="25"/>
    <x v="50"/>
    <x v="2"/>
  </r>
  <r>
    <x v="0"/>
    <x v="0"/>
    <n v="107"/>
    <x v="56"/>
    <x v="51"/>
    <x v="1"/>
  </r>
  <r>
    <x v="0"/>
    <x v="1"/>
    <n v="49"/>
    <x v="51"/>
    <x v="51"/>
    <x v="1"/>
  </r>
  <r>
    <x v="0"/>
    <x v="2"/>
    <n v="18"/>
    <x v="8"/>
    <x v="51"/>
    <x v="1"/>
  </r>
  <r>
    <x v="0"/>
    <x v="0"/>
    <n v="41"/>
    <x v="35"/>
    <x v="52"/>
    <x v="2"/>
  </r>
  <r>
    <x v="0"/>
    <x v="1"/>
    <n v="16"/>
    <x v="48"/>
    <x v="52"/>
    <x v="2"/>
  </r>
  <r>
    <x v="0"/>
    <x v="2"/>
    <n v="12"/>
    <x v="38"/>
    <x v="52"/>
    <x v="2"/>
  </r>
  <r>
    <x v="0"/>
    <x v="3"/>
    <n v="6"/>
    <x v="40"/>
    <x v="52"/>
    <x v="2"/>
  </r>
  <r>
    <x v="0"/>
    <x v="0"/>
    <n v="71"/>
    <x v="39"/>
    <x v="53"/>
    <x v="2"/>
  </r>
  <r>
    <x v="0"/>
    <x v="1"/>
    <n v="24"/>
    <x v="38"/>
    <x v="53"/>
    <x v="2"/>
  </r>
  <r>
    <x v="0"/>
    <x v="2"/>
    <n v="131"/>
    <x v="57"/>
    <x v="53"/>
    <x v="2"/>
  </r>
  <r>
    <x v="0"/>
    <x v="3"/>
    <n v="3"/>
    <x v="9"/>
    <x v="53"/>
    <x v="2"/>
  </r>
  <r>
    <x v="0"/>
    <x v="0"/>
    <n v="13"/>
    <x v="15"/>
    <x v="54"/>
    <x v="2"/>
  </r>
  <r>
    <x v="0"/>
    <x v="1"/>
    <n v="9"/>
    <x v="15"/>
    <x v="54"/>
    <x v="2"/>
  </r>
  <r>
    <x v="0"/>
    <x v="2"/>
    <n v="52"/>
    <x v="41"/>
    <x v="54"/>
    <x v="2"/>
  </r>
  <r>
    <x v="0"/>
    <x v="3"/>
    <n v="30"/>
    <x v="14"/>
    <x v="54"/>
    <x v="2"/>
  </r>
  <r>
    <x v="0"/>
    <x v="0"/>
    <n v="13"/>
    <x v="27"/>
    <x v="55"/>
    <x v="2"/>
  </r>
  <r>
    <x v="0"/>
    <x v="1"/>
    <n v="3"/>
    <x v="15"/>
    <x v="55"/>
    <x v="2"/>
  </r>
  <r>
    <x v="0"/>
    <x v="2"/>
    <n v="8"/>
    <x v="7"/>
    <x v="55"/>
    <x v="2"/>
  </r>
  <r>
    <x v="0"/>
    <x v="3"/>
    <n v="1"/>
    <x v="9"/>
    <x v="55"/>
    <x v="2"/>
  </r>
  <r>
    <x v="0"/>
    <x v="0"/>
    <n v="185"/>
    <x v="58"/>
    <x v="56"/>
    <x v="2"/>
  </r>
  <r>
    <x v="0"/>
    <x v="1"/>
    <n v="69"/>
    <x v="59"/>
    <x v="56"/>
    <x v="2"/>
  </r>
  <r>
    <x v="0"/>
    <x v="2"/>
    <n v="68"/>
    <x v="60"/>
    <x v="56"/>
    <x v="2"/>
  </r>
  <r>
    <x v="0"/>
    <x v="0"/>
    <n v="51"/>
    <x v="12"/>
    <x v="57"/>
    <x v="2"/>
  </r>
  <r>
    <x v="0"/>
    <x v="1"/>
    <n v="28"/>
    <x v="8"/>
    <x v="57"/>
    <x v="2"/>
  </r>
  <r>
    <x v="0"/>
    <x v="2"/>
    <n v="130"/>
    <x v="61"/>
    <x v="57"/>
    <x v="2"/>
  </r>
  <r>
    <x v="0"/>
    <x v="3"/>
    <n v="15"/>
    <x v="9"/>
    <x v="57"/>
    <x v="2"/>
  </r>
  <r>
    <x v="1"/>
    <x v="0"/>
    <n v="13"/>
    <x v="14"/>
    <x v="0"/>
    <x v="0"/>
  </r>
  <r>
    <x v="1"/>
    <x v="1"/>
    <n v="1"/>
    <x v="1"/>
    <x v="0"/>
    <x v="0"/>
  </r>
  <r>
    <x v="1"/>
    <x v="2"/>
    <n v="10"/>
    <x v="7"/>
    <x v="0"/>
    <x v="0"/>
  </r>
  <r>
    <x v="1"/>
    <x v="0"/>
    <n v="347"/>
    <x v="62"/>
    <x v="1"/>
    <x v="1"/>
  </r>
  <r>
    <x v="1"/>
    <x v="1"/>
    <n v="242"/>
    <x v="63"/>
    <x v="1"/>
    <x v="1"/>
  </r>
  <r>
    <x v="1"/>
    <x v="2"/>
    <n v="194"/>
    <x v="64"/>
    <x v="1"/>
    <x v="1"/>
  </r>
  <r>
    <x v="1"/>
    <x v="0"/>
    <n v="24"/>
    <x v="52"/>
    <x v="2"/>
    <x v="0"/>
  </r>
  <r>
    <x v="1"/>
    <x v="2"/>
    <n v="4"/>
    <x v="1"/>
    <x v="2"/>
    <x v="0"/>
  </r>
  <r>
    <x v="1"/>
    <x v="0"/>
    <n v="22"/>
    <x v="7"/>
    <x v="3"/>
    <x v="2"/>
  </r>
  <r>
    <x v="1"/>
    <x v="1"/>
    <n v="7"/>
    <x v="15"/>
    <x v="3"/>
    <x v="2"/>
  </r>
  <r>
    <x v="1"/>
    <x v="0"/>
    <n v="434"/>
    <x v="65"/>
    <x v="4"/>
    <x v="1"/>
  </r>
  <r>
    <x v="1"/>
    <x v="1"/>
    <n v="271"/>
    <x v="66"/>
    <x v="4"/>
    <x v="1"/>
  </r>
  <r>
    <x v="1"/>
    <x v="2"/>
    <n v="13"/>
    <x v="15"/>
    <x v="4"/>
    <x v="1"/>
  </r>
  <r>
    <x v="1"/>
    <x v="3"/>
    <n v="13"/>
    <x v="15"/>
    <x v="4"/>
    <x v="1"/>
  </r>
  <r>
    <x v="1"/>
    <x v="0"/>
    <n v="34"/>
    <x v="67"/>
    <x v="5"/>
    <x v="0"/>
  </r>
  <r>
    <x v="1"/>
    <x v="1"/>
    <n v="1"/>
    <x v="9"/>
    <x v="5"/>
    <x v="0"/>
  </r>
  <r>
    <x v="1"/>
    <x v="2"/>
    <n v="25"/>
    <x v="17"/>
    <x v="5"/>
    <x v="0"/>
  </r>
  <r>
    <x v="1"/>
    <x v="0"/>
    <n v="9"/>
    <x v="38"/>
    <x v="6"/>
    <x v="0"/>
  </r>
  <r>
    <x v="1"/>
    <x v="2"/>
    <n v="3"/>
    <x v="15"/>
    <x v="6"/>
    <x v="0"/>
  </r>
  <r>
    <x v="1"/>
    <x v="0"/>
    <n v="73"/>
    <x v="68"/>
    <x v="7"/>
    <x v="1"/>
  </r>
  <r>
    <x v="1"/>
    <x v="1"/>
    <n v="44"/>
    <x v="47"/>
    <x v="7"/>
    <x v="1"/>
  </r>
  <r>
    <x v="1"/>
    <x v="2"/>
    <n v="9"/>
    <x v="15"/>
    <x v="7"/>
    <x v="1"/>
  </r>
  <r>
    <x v="1"/>
    <x v="0"/>
    <n v="902"/>
    <x v="69"/>
    <x v="8"/>
    <x v="1"/>
  </r>
  <r>
    <x v="1"/>
    <x v="1"/>
    <n v="611"/>
    <x v="70"/>
    <x v="8"/>
    <x v="1"/>
  </r>
  <r>
    <x v="1"/>
    <x v="2"/>
    <n v="111"/>
    <x v="71"/>
    <x v="8"/>
    <x v="1"/>
  </r>
  <r>
    <x v="1"/>
    <x v="3"/>
    <n v="24"/>
    <x v="27"/>
    <x v="8"/>
    <x v="1"/>
  </r>
  <r>
    <x v="1"/>
    <x v="0"/>
    <n v="851"/>
    <x v="72"/>
    <x v="9"/>
    <x v="1"/>
  </r>
  <r>
    <x v="1"/>
    <x v="1"/>
    <n v="570"/>
    <x v="73"/>
    <x v="9"/>
    <x v="1"/>
  </r>
  <r>
    <x v="1"/>
    <x v="2"/>
    <n v="121"/>
    <x v="16"/>
    <x v="9"/>
    <x v="1"/>
  </r>
  <r>
    <x v="1"/>
    <x v="3"/>
    <n v="14"/>
    <x v="9"/>
    <x v="9"/>
    <x v="1"/>
  </r>
  <r>
    <x v="1"/>
    <x v="0"/>
    <n v="15"/>
    <x v="24"/>
    <x v="10"/>
    <x v="0"/>
  </r>
  <r>
    <x v="1"/>
    <x v="1"/>
    <n v="9"/>
    <x v="48"/>
    <x v="10"/>
    <x v="0"/>
  </r>
  <r>
    <x v="1"/>
    <x v="2"/>
    <n v="2"/>
    <x v="15"/>
    <x v="10"/>
    <x v="0"/>
  </r>
  <r>
    <x v="1"/>
    <x v="3"/>
    <n v="2"/>
    <x v="15"/>
    <x v="10"/>
    <x v="0"/>
  </r>
  <r>
    <x v="1"/>
    <x v="0"/>
    <n v="36"/>
    <x v="12"/>
    <x v="11"/>
    <x v="0"/>
  </r>
  <r>
    <x v="1"/>
    <x v="1"/>
    <n v="1"/>
    <x v="1"/>
    <x v="11"/>
    <x v="0"/>
  </r>
  <r>
    <x v="1"/>
    <x v="2"/>
    <n v="10"/>
    <x v="7"/>
    <x v="11"/>
    <x v="0"/>
  </r>
  <r>
    <x v="1"/>
    <x v="0"/>
    <n v="196"/>
    <x v="74"/>
    <x v="12"/>
    <x v="1"/>
  </r>
  <r>
    <x v="1"/>
    <x v="1"/>
    <n v="133"/>
    <x v="44"/>
    <x v="12"/>
    <x v="1"/>
  </r>
  <r>
    <x v="1"/>
    <x v="2"/>
    <n v="6"/>
    <x v="25"/>
    <x v="12"/>
    <x v="1"/>
  </r>
  <r>
    <x v="1"/>
    <x v="3"/>
    <n v="3"/>
    <x v="15"/>
    <x v="12"/>
    <x v="1"/>
  </r>
  <r>
    <x v="1"/>
    <x v="0"/>
    <n v="91"/>
    <x v="36"/>
    <x v="13"/>
    <x v="1"/>
  </r>
  <r>
    <x v="1"/>
    <x v="1"/>
    <n v="55"/>
    <x v="31"/>
    <x v="13"/>
    <x v="1"/>
  </r>
  <r>
    <x v="1"/>
    <x v="2"/>
    <n v="126"/>
    <x v="75"/>
    <x v="13"/>
    <x v="1"/>
  </r>
  <r>
    <x v="1"/>
    <x v="3"/>
    <n v="2"/>
    <x v="1"/>
    <x v="13"/>
    <x v="1"/>
  </r>
  <r>
    <x v="1"/>
    <x v="0"/>
    <n v="68"/>
    <x v="37"/>
    <x v="14"/>
    <x v="1"/>
  </r>
  <r>
    <x v="1"/>
    <x v="1"/>
    <n v="17"/>
    <x v="8"/>
    <x v="14"/>
    <x v="1"/>
  </r>
  <r>
    <x v="1"/>
    <x v="2"/>
    <n v="9"/>
    <x v="2"/>
    <x v="14"/>
    <x v="1"/>
  </r>
  <r>
    <x v="1"/>
    <x v="3"/>
    <n v="3"/>
    <x v="15"/>
    <x v="14"/>
    <x v="1"/>
  </r>
  <r>
    <x v="1"/>
    <x v="0"/>
    <n v="20"/>
    <x v="53"/>
    <x v="15"/>
    <x v="0"/>
  </r>
  <r>
    <x v="1"/>
    <x v="2"/>
    <n v="44"/>
    <x v="67"/>
    <x v="15"/>
    <x v="0"/>
  </r>
  <r>
    <x v="1"/>
    <x v="0"/>
    <n v="19"/>
    <x v="35"/>
    <x v="16"/>
    <x v="2"/>
  </r>
  <r>
    <x v="1"/>
    <x v="1"/>
    <n v="8"/>
    <x v="7"/>
    <x v="16"/>
    <x v="2"/>
  </r>
  <r>
    <x v="1"/>
    <x v="2"/>
    <n v="10"/>
    <x v="7"/>
    <x v="16"/>
    <x v="2"/>
  </r>
  <r>
    <x v="1"/>
    <x v="0"/>
    <n v="12"/>
    <x v="27"/>
    <x v="17"/>
    <x v="0"/>
  </r>
  <r>
    <x v="1"/>
    <x v="2"/>
    <n v="1"/>
    <x v="9"/>
    <x v="17"/>
    <x v="0"/>
  </r>
  <r>
    <x v="1"/>
    <x v="0"/>
    <n v="125"/>
    <x v="43"/>
    <x v="18"/>
    <x v="1"/>
  </r>
  <r>
    <x v="1"/>
    <x v="1"/>
    <n v="17"/>
    <x v="27"/>
    <x v="18"/>
    <x v="1"/>
  </r>
  <r>
    <x v="1"/>
    <x v="2"/>
    <n v="5"/>
    <x v="15"/>
    <x v="18"/>
    <x v="1"/>
  </r>
  <r>
    <x v="1"/>
    <x v="3"/>
    <n v="4"/>
    <x v="1"/>
    <x v="18"/>
    <x v="1"/>
  </r>
  <r>
    <x v="1"/>
    <x v="0"/>
    <n v="108"/>
    <x v="33"/>
    <x v="19"/>
    <x v="1"/>
  </r>
  <r>
    <x v="1"/>
    <x v="1"/>
    <n v="14"/>
    <x v="38"/>
    <x v="19"/>
    <x v="1"/>
  </r>
  <r>
    <x v="1"/>
    <x v="2"/>
    <n v="1"/>
    <x v="1"/>
    <x v="19"/>
    <x v="1"/>
  </r>
  <r>
    <x v="1"/>
    <x v="0"/>
    <n v="37"/>
    <x v="6"/>
    <x v="20"/>
    <x v="1"/>
  </r>
  <r>
    <x v="1"/>
    <x v="1"/>
    <n v="16"/>
    <x v="15"/>
    <x v="20"/>
    <x v="1"/>
  </r>
  <r>
    <x v="1"/>
    <x v="2"/>
    <n v="39"/>
    <x v="45"/>
    <x v="20"/>
    <x v="1"/>
  </r>
  <r>
    <x v="1"/>
    <x v="0"/>
    <n v="86"/>
    <x v="76"/>
    <x v="21"/>
    <x v="0"/>
  </r>
  <r>
    <x v="1"/>
    <x v="1"/>
    <n v="4"/>
    <x v="1"/>
    <x v="21"/>
    <x v="0"/>
  </r>
  <r>
    <x v="1"/>
    <x v="2"/>
    <n v="24"/>
    <x v="40"/>
    <x v="21"/>
    <x v="0"/>
  </r>
  <r>
    <x v="1"/>
    <x v="0"/>
    <n v="32"/>
    <x v="13"/>
    <x v="22"/>
    <x v="0"/>
  </r>
  <r>
    <x v="1"/>
    <x v="2"/>
    <n v="2"/>
    <x v="15"/>
    <x v="22"/>
    <x v="0"/>
  </r>
  <r>
    <x v="1"/>
    <x v="0"/>
    <n v="42"/>
    <x v="42"/>
    <x v="23"/>
    <x v="0"/>
  </r>
  <r>
    <x v="1"/>
    <x v="1"/>
    <n v="1"/>
    <x v="1"/>
    <x v="23"/>
    <x v="0"/>
  </r>
  <r>
    <x v="1"/>
    <x v="2"/>
    <n v="27"/>
    <x v="77"/>
    <x v="23"/>
    <x v="0"/>
  </r>
  <r>
    <x v="1"/>
    <x v="0"/>
    <n v="35"/>
    <x v="55"/>
    <x v="24"/>
    <x v="0"/>
  </r>
  <r>
    <x v="1"/>
    <x v="1"/>
    <n v="5"/>
    <x v="40"/>
    <x v="24"/>
    <x v="0"/>
  </r>
  <r>
    <x v="1"/>
    <x v="2"/>
    <n v="95"/>
    <x v="78"/>
    <x v="24"/>
    <x v="0"/>
  </r>
  <r>
    <x v="1"/>
    <x v="0"/>
    <n v="16"/>
    <x v="52"/>
    <x v="25"/>
    <x v="0"/>
  </r>
  <r>
    <x v="1"/>
    <x v="2"/>
    <n v="8"/>
    <x v="40"/>
    <x v="25"/>
    <x v="0"/>
  </r>
  <r>
    <x v="1"/>
    <x v="0"/>
    <n v="96"/>
    <x v="79"/>
    <x v="26"/>
    <x v="1"/>
  </r>
  <r>
    <x v="1"/>
    <x v="1"/>
    <n v="46"/>
    <x v="34"/>
    <x v="26"/>
    <x v="1"/>
  </r>
  <r>
    <x v="1"/>
    <x v="2"/>
    <n v="51"/>
    <x v="12"/>
    <x v="26"/>
    <x v="1"/>
  </r>
  <r>
    <x v="1"/>
    <x v="0"/>
    <n v="13"/>
    <x v="1"/>
    <x v="27"/>
    <x v="0"/>
  </r>
  <r>
    <x v="1"/>
    <x v="1"/>
    <n v="1"/>
    <x v="1"/>
    <x v="27"/>
    <x v="0"/>
  </r>
  <r>
    <x v="1"/>
    <x v="2"/>
    <n v="11"/>
    <x v="40"/>
    <x v="27"/>
    <x v="0"/>
  </r>
  <r>
    <x v="1"/>
    <x v="0"/>
    <n v="21"/>
    <x v="48"/>
    <x v="28"/>
    <x v="0"/>
  </r>
  <r>
    <x v="1"/>
    <x v="0"/>
    <n v="32"/>
    <x v="6"/>
    <x v="29"/>
    <x v="0"/>
  </r>
  <r>
    <x v="1"/>
    <x v="2"/>
    <n v="3"/>
    <x v="1"/>
    <x v="29"/>
    <x v="0"/>
  </r>
  <r>
    <x v="1"/>
    <x v="0"/>
    <n v="65"/>
    <x v="67"/>
    <x v="30"/>
    <x v="1"/>
  </r>
  <r>
    <x v="1"/>
    <x v="1"/>
    <n v="21"/>
    <x v="38"/>
    <x v="30"/>
    <x v="1"/>
  </r>
  <r>
    <x v="1"/>
    <x v="2"/>
    <n v="17"/>
    <x v="48"/>
    <x v="30"/>
    <x v="1"/>
  </r>
  <r>
    <x v="1"/>
    <x v="3"/>
    <n v="2"/>
    <x v="1"/>
    <x v="30"/>
    <x v="1"/>
  </r>
  <r>
    <x v="1"/>
    <x v="0"/>
    <n v="43"/>
    <x v="50"/>
    <x v="31"/>
    <x v="1"/>
  </r>
  <r>
    <x v="1"/>
    <x v="1"/>
    <n v="17"/>
    <x v="27"/>
    <x v="31"/>
    <x v="1"/>
  </r>
  <r>
    <x v="1"/>
    <x v="2"/>
    <n v="15"/>
    <x v="14"/>
    <x v="31"/>
    <x v="1"/>
  </r>
  <r>
    <x v="1"/>
    <x v="3"/>
    <n v="9"/>
    <x v="9"/>
    <x v="31"/>
    <x v="1"/>
  </r>
  <r>
    <x v="1"/>
    <x v="0"/>
    <n v="53"/>
    <x v="67"/>
    <x v="32"/>
    <x v="1"/>
  </r>
  <r>
    <x v="1"/>
    <x v="1"/>
    <n v="21"/>
    <x v="8"/>
    <x v="32"/>
    <x v="1"/>
  </r>
  <r>
    <x v="1"/>
    <x v="2"/>
    <n v="27"/>
    <x v="52"/>
    <x v="32"/>
    <x v="1"/>
  </r>
  <r>
    <x v="1"/>
    <x v="0"/>
    <n v="29"/>
    <x v="40"/>
    <x v="33"/>
    <x v="1"/>
  </r>
  <r>
    <x v="1"/>
    <x v="1"/>
    <n v="3"/>
    <x v="1"/>
    <x v="33"/>
    <x v="1"/>
  </r>
  <r>
    <x v="1"/>
    <x v="0"/>
    <n v="27"/>
    <x v="41"/>
    <x v="34"/>
    <x v="0"/>
  </r>
  <r>
    <x v="1"/>
    <x v="2"/>
    <n v="6"/>
    <x v="7"/>
    <x v="34"/>
    <x v="0"/>
  </r>
  <r>
    <x v="1"/>
    <x v="0"/>
    <n v="11"/>
    <x v="25"/>
    <x v="58"/>
    <x v="3"/>
  </r>
  <r>
    <x v="1"/>
    <x v="1"/>
    <n v="5"/>
    <x v="1"/>
    <x v="58"/>
    <x v="3"/>
  </r>
  <r>
    <x v="1"/>
    <x v="2"/>
    <n v="12"/>
    <x v="15"/>
    <x v="58"/>
    <x v="3"/>
  </r>
  <r>
    <x v="1"/>
    <x v="0"/>
    <n v="9"/>
    <x v="48"/>
    <x v="35"/>
    <x v="3"/>
  </r>
  <r>
    <x v="1"/>
    <x v="1"/>
    <n v="1"/>
    <x v="9"/>
    <x v="35"/>
    <x v="3"/>
  </r>
  <r>
    <x v="1"/>
    <x v="2"/>
    <n v="19"/>
    <x v="53"/>
    <x v="35"/>
    <x v="3"/>
  </r>
  <r>
    <x v="1"/>
    <x v="0"/>
    <n v="14"/>
    <x v="8"/>
    <x v="36"/>
    <x v="3"/>
  </r>
  <r>
    <x v="1"/>
    <x v="0"/>
    <n v="9"/>
    <x v="14"/>
    <x v="37"/>
    <x v="3"/>
  </r>
  <r>
    <x v="1"/>
    <x v="1"/>
    <n v="4"/>
    <x v="40"/>
    <x v="37"/>
    <x v="3"/>
  </r>
  <r>
    <x v="1"/>
    <x v="2"/>
    <n v="10"/>
    <x v="48"/>
    <x v="37"/>
    <x v="3"/>
  </r>
  <r>
    <x v="1"/>
    <x v="0"/>
    <n v="4"/>
    <x v="15"/>
    <x v="59"/>
    <x v="4"/>
  </r>
  <r>
    <x v="1"/>
    <x v="1"/>
    <n v="3"/>
    <x v="1"/>
    <x v="59"/>
    <x v="4"/>
  </r>
  <r>
    <x v="1"/>
    <x v="0"/>
    <n v="10"/>
    <x v="40"/>
    <x v="38"/>
    <x v="3"/>
  </r>
  <r>
    <x v="1"/>
    <x v="1"/>
    <n v="10"/>
    <x v="40"/>
    <x v="38"/>
    <x v="3"/>
  </r>
  <r>
    <x v="1"/>
    <x v="0"/>
    <n v="32"/>
    <x v="77"/>
    <x v="39"/>
    <x v="3"/>
  </r>
  <r>
    <x v="1"/>
    <x v="1"/>
    <n v="4"/>
    <x v="40"/>
    <x v="39"/>
    <x v="3"/>
  </r>
  <r>
    <x v="1"/>
    <x v="2"/>
    <n v="20"/>
    <x v="24"/>
    <x v="39"/>
    <x v="3"/>
  </r>
  <r>
    <x v="1"/>
    <x v="0"/>
    <n v="6"/>
    <x v="1"/>
    <x v="40"/>
    <x v="2"/>
  </r>
  <r>
    <x v="1"/>
    <x v="1"/>
    <n v="6"/>
    <x v="1"/>
    <x v="40"/>
    <x v="2"/>
  </r>
  <r>
    <x v="1"/>
    <x v="2"/>
    <n v="17"/>
    <x v="8"/>
    <x v="40"/>
    <x v="2"/>
  </r>
  <r>
    <x v="1"/>
    <x v="0"/>
    <n v="2"/>
    <x v="9"/>
    <x v="41"/>
    <x v="4"/>
  </r>
  <r>
    <x v="1"/>
    <x v="1"/>
    <n v="2"/>
    <x v="9"/>
    <x v="41"/>
    <x v="4"/>
  </r>
  <r>
    <x v="1"/>
    <x v="2"/>
    <n v="15"/>
    <x v="9"/>
    <x v="41"/>
    <x v="4"/>
  </r>
  <r>
    <x v="1"/>
    <x v="3"/>
    <n v="5"/>
    <x v="9"/>
    <x v="41"/>
    <x v="4"/>
  </r>
  <r>
    <x v="1"/>
    <x v="0"/>
    <n v="22"/>
    <x v="6"/>
    <x v="42"/>
    <x v="4"/>
  </r>
  <r>
    <x v="1"/>
    <x v="1"/>
    <n v="9"/>
    <x v="48"/>
    <x v="42"/>
    <x v="4"/>
  </r>
  <r>
    <x v="1"/>
    <x v="2"/>
    <n v="11"/>
    <x v="25"/>
    <x v="42"/>
    <x v="4"/>
  </r>
  <r>
    <x v="1"/>
    <x v="3"/>
    <n v="1"/>
    <x v="9"/>
    <x v="42"/>
    <x v="4"/>
  </r>
  <r>
    <x v="1"/>
    <x v="0"/>
    <n v="9"/>
    <x v="48"/>
    <x v="43"/>
    <x v="3"/>
  </r>
  <r>
    <x v="1"/>
    <x v="1"/>
    <n v="3"/>
    <x v="15"/>
    <x v="43"/>
    <x v="3"/>
  </r>
  <r>
    <x v="1"/>
    <x v="0"/>
    <n v="34"/>
    <x v="13"/>
    <x v="44"/>
    <x v="2"/>
  </r>
  <r>
    <x v="1"/>
    <x v="0"/>
    <n v="22"/>
    <x v="45"/>
    <x v="45"/>
    <x v="3"/>
  </r>
  <r>
    <x v="1"/>
    <x v="1"/>
    <n v="22"/>
    <x v="45"/>
    <x v="45"/>
    <x v="3"/>
  </r>
  <r>
    <x v="1"/>
    <x v="2"/>
    <n v="52"/>
    <x v="80"/>
    <x v="45"/>
    <x v="3"/>
  </r>
  <r>
    <x v="1"/>
    <x v="0"/>
    <n v="32"/>
    <x v="52"/>
    <x v="46"/>
    <x v="2"/>
  </r>
  <r>
    <x v="1"/>
    <x v="1"/>
    <n v="27"/>
    <x v="24"/>
    <x v="46"/>
    <x v="2"/>
  </r>
  <r>
    <x v="1"/>
    <x v="2"/>
    <n v="21"/>
    <x v="45"/>
    <x v="46"/>
    <x v="2"/>
  </r>
  <r>
    <x v="1"/>
    <x v="0"/>
    <n v="16"/>
    <x v="48"/>
    <x v="47"/>
    <x v="2"/>
  </r>
  <r>
    <x v="1"/>
    <x v="1"/>
    <n v="8"/>
    <x v="40"/>
    <x v="47"/>
    <x v="2"/>
  </r>
  <r>
    <x v="1"/>
    <x v="2"/>
    <n v="68"/>
    <x v="80"/>
    <x v="47"/>
    <x v="2"/>
  </r>
  <r>
    <x v="1"/>
    <x v="3"/>
    <n v="25"/>
    <x v="25"/>
    <x v="47"/>
    <x v="2"/>
  </r>
  <r>
    <x v="1"/>
    <x v="0"/>
    <n v="42"/>
    <x v="50"/>
    <x v="48"/>
    <x v="2"/>
  </r>
  <r>
    <x v="1"/>
    <x v="1"/>
    <n v="20"/>
    <x v="8"/>
    <x v="48"/>
    <x v="2"/>
  </r>
  <r>
    <x v="1"/>
    <x v="2"/>
    <n v="33"/>
    <x v="17"/>
    <x v="48"/>
    <x v="2"/>
  </r>
  <r>
    <x v="1"/>
    <x v="0"/>
    <n v="64"/>
    <x v="60"/>
    <x v="49"/>
    <x v="2"/>
  </r>
  <r>
    <x v="1"/>
    <x v="1"/>
    <n v="34"/>
    <x v="17"/>
    <x v="49"/>
    <x v="2"/>
  </r>
  <r>
    <x v="1"/>
    <x v="2"/>
    <n v="15"/>
    <x v="8"/>
    <x v="49"/>
    <x v="2"/>
  </r>
  <r>
    <x v="1"/>
    <x v="3"/>
    <n v="5"/>
    <x v="1"/>
    <x v="49"/>
    <x v="2"/>
  </r>
  <r>
    <x v="1"/>
    <x v="0"/>
    <n v="85"/>
    <x v="50"/>
    <x v="50"/>
    <x v="2"/>
  </r>
  <r>
    <x v="1"/>
    <x v="1"/>
    <n v="41"/>
    <x v="7"/>
    <x v="50"/>
    <x v="2"/>
  </r>
  <r>
    <x v="1"/>
    <x v="2"/>
    <n v="11"/>
    <x v="25"/>
    <x v="50"/>
    <x v="2"/>
  </r>
  <r>
    <x v="1"/>
    <x v="0"/>
    <n v="15"/>
    <x v="14"/>
    <x v="55"/>
    <x v="2"/>
  </r>
  <r>
    <x v="1"/>
    <x v="1"/>
    <n v="9"/>
    <x v="2"/>
    <x v="60"/>
    <x v="2"/>
  </r>
  <r>
    <x v="1"/>
    <x v="2"/>
    <n v="14"/>
    <x v="48"/>
    <x v="60"/>
    <x v="2"/>
  </r>
  <r>
    <x v="1"/>
    <x v="0"/>
    <n v="92"/>
    <x v="81"/>
    <x v="51"/>
    <x v="1"/>
  </r>
  <r>
    <x v="1"/>
    <x v="1"/>
    <n v="50"/>
    <x v="82"/>
    <x v="51"/>
    <x v="1"/>
  </r>
  <r>
    <x v="1"/>
    <x v="0"/>
    <n v="41"/>
    <x v="35"/>
    <x v="52"/>
    <x v="2"/>
  </r>
  <r>
    <x v="1"/>
    <x v="1"/>
    <n v="16"/>
    <x v="48"/>
    <x v="52"/>
    <x v="2"/>
  </r>
  <r>
    <x v="1"/>
    <x v="2"/>
    <n v="12"/>
    <x v="38"/>
    <x v="52"/>
    <x v="2"/>
  </r>
  <r>
    <x v="1"/>
    <x v="3"/>
    <n v="6"/>
    <x v="40"/>
    <x v="52"/>
    <x v="2"/>
  </r>
  <r>
    <x v="1"/>
    <x v="0"/>
    <n v="70"/>
    <x v="80"/>
    <x v="53"/>
    <x v="2"/>
  </r>
  <r>
    <x v="1"/>
    <x v="1"/>
    <n v="30"/>
    <x v="0"/>
    <x v="53"/>
    <x v="2"/>
  </r>
  <r>
    <x v="1"/>
    <x v="2"/>
    <n v="115"/>
    <x v="44"/>
    <x v="53"/>
    <x v="2"/>
  </r>
  <r>
    <x v="1"/>
    <x v="3"/>
    <n v="4"/>
    <x v="9"/>
    <x v="53"/>
    <x v="2"/>
  </r>
  <r>
    <x v="1"/>
    <x v="0"/>
    <n v="16"/>
    <x v="25"/>
    <x v="54"/>
    <x v="2"/>
  </r>
  <r>
    <x v="1"/>
    <x v="1"/>
    <n v="10"/>
    <x v="15"/>
    <x v="54"/>
    <x v="2"/>
  </r>
  <r>
    <x v="1"/>
    <x v="2"/>
    <n v="65"/>
    <x v="34"/>
    <x v="54"/>
    <x v="2"/>
  </r>
  <r>
    <x v="1"/>
    <x v="3"/>
    <n v="30"/>
    <x v="38"/>
    <x v="54"/>
    <x v="2"/>
  </r>
  <r>
    <x v="1"/>
    <x v="0"/>
    <n v="5"/>
    <x v="25"/>
    <x v="55"/>
    <x v="2"/>
  </r>
  <r>
    <x v="1"/>
    <x v="1"/>
    <n v="5"/>
    <x v="25"/>
    <x v="55"/>
    <x v="2"/>
  </r>
  <r>
    <x v="1"/>
    <x v="2"/>
    <n v="7"/>
    <x v="7"/>
    <x v="55"/>
    <x v="2"/>
  </r>
  <r>
    <x v="1"/>
    <x v="0"/>
    <n v="179"/>
    <x v="83"/>
    <x v="56"/>
    <x v="2"/>
  </r>
  <r>
    <x v="1"/>
    <x v="1"/>
    <n v="163"/>
    <x v="84"/>
    <x v="56"/>
    <x v="2"/>
  </r>
  <r>
    <x v="1"/>
    <x v="2"/>
    <n v="38"/>
    <x v="85"/>
    <x v="56"/>
    <x v="2"/>
  </r>
  <r>
    <x v="1"/>
    <x v="0"/>
    <n v="50"/>
    <x v="34"/>
    <x v="57"/>
    <x v="2"/>
  </r>
  <r>
    <x v="1"/>
    <x v="1"/>
    <n v="31"/>
    <x v="24"/>
    <x v="57"/>
    <x v="2"/>
  </r>
  <r>
    <x v="1"/>
    <x v="2"/>
    <n v="141"/>
    <x v="71"/>
    <x v="57"/>
    <x v="2"/>
  </r>
  <r>
    <x v="1"/>
    <x v="3"/>
    <n v="18"/>
    <x v="1"/>
    <x v="57"/>
    <x v="2"/>
  </r>
  <r>
    <x v="2"/>
    <x v="0"/>
    <n v="14"/>
    <x v="14"/>
    <x v="0"/>
    <x v="0"/>
  </r>
  <r>
    <x v="2"/>
    <x v="1"/>
    <n v="1"/>
    <x v="1"/>
    <x v="0"/>
    <x v="0"/>
  </r>
  <r>
    <x v="2"/>
    <x v="2"/>
    <n v="7"/>
    <x v="25"/>
    <x v="0"/>
    <x v="0"/>
  </r>
  <r>
    <x v="2"/>
    <x v="0"/>
    <n v="354"/>
    <x v="86"/>
    <x v="1"/>
    <x v="1"/>
  </r>
  <r>
    <x v="2"/>
    <x v="1"/>
    <n v="255"/>
    <x v="87"/>
    <x v="1"/>
    <x v="1"/>
  </r>
  <r>
    <x v="2"/>
    <x v="2"/>
    <n v="214"/>
    <x v="88"/>
    <x v="1"/>
    <x v="1"/>
  </r>
  <r>
    <x v="2"/>
    <x v="3"/>
    <n v="2"/>
    <x v="9"/>
    <x v="1"/>
    <x v="1"/>
  </r>
  <r>
    <x v="2"/>
    <x v="0"/>
    <n v="24"/>
    <x v="52"/>
    <x v="2"/>
    <x v="0"/>
  </r>
  <r>
    <x v="2"/>
    <x v="2"/>
    <n v="5"/>
    <x v="15"/>
    <x v="2"/>
    <x v="0"/>
  </r>
  <r>
    <x v="2"/>
    <x v="0"/>
    <n v="22"/>
    <x v="48"/>
    <x v="3"/>
    <x v="2"/>
  </r>
  <r>
    <x v="2"/>
    <x v="2"/>
    <n v="37"/>
    <x v="6"/>
    <x v="3"/>
    <x v="2"/>
  </r>
  <r>
    <x v="2"/>
    <x v="3"/>
    <n v="2"/>
    <x v="9"/>
    <x v="3"/>
    <x v="2"/>
  </r>
  <r>
    <x v="2"/>
    <x v="0"/>
    <n v="423"/>
    <x v="89"/>
    <x v="4"/>
    <x v="1"/>
  </r>
  <r>
    <x v="2"/>
    <x v="1"/>
    <n v="307"/>
    <x v="90"/>
    <x v="4"/>
    <x v="1"/>
  </r>
  <r>
    <x v="2"/>
    <x v="2"/>
    <n v="30"/>
    <x v="2"/>
    <x v="4"/>
    <x v="1"/>
  </r>
  <r>
    <x v="2"/>
    <x v="3"/>
    <n v="30"/>
    <x v="2"/>
    <x v="4"/>
    <x v="1"/>
  </r>
  <r>
    <x v="2"/>
    <x v="0"/>
    <n v="44"/>
    <x v="51"/>
    <x v="5"/>
    <x v="0"/>
  </r>
  <r>
    <x v="2"/>
    <x v="2"/>
    <n v="39"/>
    <x v="50"/>
    <x v="5"/>
    <x v="0"/>
  </r>
  <r>
    <x v="2"/>
    <x v="0"/>
    <n v="9"/>
    <x v="38"/>
    <x v="6"/>
    <x v="0"/>
  </r>
  <r>
    <x v="2"/>
    <x v="2"/>
    <n v="9"/>
    <x v="38"/>
    <x v="6"/>
    <x v="0"/>
  </r>
  <r>
    <x v="2"/>
    <x v="0"/>
    <n v="68"/>
    <x v="42"/>
    <x v="7"/>
    <x v="1"/>
  </r>
  <r>
    <x v="2"/>
    <x v="1"/>
    <n v="45"/>
    <x v="77"/>
    <x v="7"/>
    <x v="1"/>
  </r>
  <r>
    <x v="2"/>
    <x v="2"/>
    <n v="18"/>
    <x v="2"/>
    <x v="7"/>
    <x v="1"/>
  </r>
  <r>
    <x v="2"/>
    <x v="3"/>
    <n v="4"/>
    <x v="9"/>
    <x v="7"/>
    <x v="1"/>
  </r>
  <r>
    <x v="2"/>
    <x v="0"/>
    <n v="878"/>
    <x v="91"/>
    <x v="8"/>
    <x v="1"/>
  </r>
  <r>
    <x v="2"/>
    <x v="1"/>
    <n v="628"/>
    <x v="92"/>
    <x v="8"/>
    <x v="1"/>
  </r>
  <r>
    <x v="2"/>
    <x v="2"/>
    <n v="144"/>
    <x v="93"/>
    <x v="8"/>
    <x v="1"/>
  </r>
  <r>
    <x v="2"/>
    <x v="3"/>
    <n v="13"/>
    <x v="27"/>
    <x v="8"/>
    <x v="1"/>
  </r>
  <r>
    <x v="2"/>
    <x v="0"/>
    <n v="817"/>
    <x v="70"/>
    <x v="9"/>
    <x v="1"/>
  </r>
  <r>
    <x v="2"/>
    <x v="1"/>
    <n v="580"/>
    <x v="73"/>
    <x v="9"/>
    <x v="1"/>
  </r>
  <r>
    <x v="2"/>
    <x v="2"/>
    <n v="127"/>
    <x v="42"/>
    <x v="9"/>
    <x v="1"/>
  </r>
  <r>
    <x v="2"/>
    <x v="0"/>
    <n v="17"/>
    <x v="52"/>
    <x v="10"/>
    <x v="0"/>
  </r>
  <r>
    <x v="2"/>
    <x v="2"/>
    <n v="3"/>
    <x v="9"/>
    <x v="10"/>
    <x v="0"/>
  </r>
  <r>
    <x v="2"/>
    <x v="0"/>
    <n v="32"/>
    <x v="34"/>
    <x v="11"/>
    <x v="0"/>
  </r>
  <r>
    <x v="2"/>
    <x v="1"/>
    <n v="2"/>
    <x v="15"/>
    <x v="11"/>
    <x v="0"/>
  </r>
  <r>
    <x v="2"/>
    <x v="2"/>
    <n v="11"/>
    <x v="7"/>
    <x v="11"/>
    <x v="0"/>
  </r>
  <r>
    <x v="2"/>
    <x v="0"/>
    <n v="190"/>
    <x v="94"/>
    <x v="12"/>
    <x v="1"/>
  </r>
  <r>
    <x v="2"/>
    <x v="1"/>
    <n v="133"/>
    <x v="95"/>
    <x v="12"/>
    <x v="1"/>
  </r>
  <r>
    <x v="2"/>
    <x v="2"/>
    <n v="4"/>
    <x v="40"/>
    <x v="12"/>
    <x v="1"/>
  </r>
  <r>
    <x v="2"/>
    <x v="3"/>
    <n v="3"/>
    <x v="25"/>
    <x v="12"/>
    <x v="1"/>
  </r>
  <r>
    <x v="2"/>
    <x v="0"/>
    <n v="89"/>
    <x v="96"/>
    <x v="13"/>
    <x v="1"/>
  </r>
  <r>
    <x v="2"/>
    <x v="1"/>
    <n v="59"/>
    <x v="68"/>
    <x v="13"/>
    <x v="1"/>
  </r>
  <r>
    <x v="2"/>
    <x v="2"/>
    <n v="114"/>
    <x v="97"/>
    <x v="13"/>
    <x v="1"/>
  </r>
  <r>
    <x v="2"/>
    <x v="3"/>
    <n v="3"/>
    <x v="1"/>
    <x v="13"/>
    <x v="1"/>
  </r>
  <r>
    <x v="2"/>
    <x v="0"/>
    <n v="69"/>
    <x v="49"/>
    <x v="14"/>
    <x v="1"/>
  </r>
  <r>
    <x v="2"/>
    <x v="1"/>
    <n v="19"/>
    <x v="24"/>
    <x v="14"/>
    <x v="1"/>
  </r>
  <r>
    <x v="2"/>
    <x v="2"/>
    <n v="12"/>
    <x v="48"/>
    <x v="14"/>
    <x v="1"/>
  </r>
  <r>
    <x v="2"/>
    <x v="3"/>
    <n v="5"/>
    <x v="25"/>
    <x v="14"/>
    <x v="1"/>
  </r>
  <r>
    <x v="2"/>
    <x v="0"/>
    <n v="20"/>
    <x v="6"/>
    <x v="15"/>
    <x v="0"/>
  </r>
  <r>
    <x v="2"/>
    <x v="1"/>
    <n v="1"/>
    <x v="9"/>
    <x v="15"/>
    <x v="0"/>
  </r>
  <r>
    <x v="2"/>
    <x v="2"/>
    <n v="41"/>
    <x v="12"/>
    <x v="15"/>
    <x v="0"/>
  </r>
  <r>
    <x v="2"/>
    <x v="0"/>
    <n v="23"/>
    <x v="13"/>
    <x v="16"/>
    <x v="2"/>
  </r>
  <r>
    <x v="2"/>
    <x v="1"/>
    <n v="8"/>
    <x v="48"/>
    <x v="16"/>
    <x v="2"/>
  </r>
  <r>
    <x v="2"/>
    <x v="2"/>
    <n v="9"/>
    <x v="38"/>
    <x v="16"/>
    <x v="2"/>
  </r>
  <r>
    <x v="2"/>
    <x v="0"/>
    <n v="12"/>
    <x v="27"/>
    <x v="17"/>
    <x v="0"/>
  </r>
  <r>
    <x v="2"/>
    <x v="0"/>
    <n v="139"/>
    <x v="98"/>
    <x v="18"/>
    <x v="1"/>
  </r>
  <r>
    <x v="2"/>
    <x v="1"/>
    <n v="14"/>
    <x v="27"/>
    <x v="18"/>
    <x v="1"/>
  </r>
  <r>
    <x v="2"/>
    <x v="2"/>
    <n v="8"/>
    <x v="9"/>
    <x v="18"/>
    <x v="1"/>
  </r>
  <r>
    <x v="2"/>
    <x v="3"/>
    <n v="7"/>
    <x v="9"/>
    <x v="18"/>
    <x v="1"/>
  </r>
  <r>
    <x v="2"/>
    <x v="0"/>
    <n v="106"/>
    <x v="33"/>
    <x v="19"/>
    <x v="1"/>
  </r>
  <r>
    <x v="2"/>
    <x v="1"/>
    <n v="13"/>
    <x v="38"/>
    <x v="19"/>
    <x v="1"/>
  </r>
  <r>
    <x v="2"/>
    <x v="2"/>
    <n v="4"/>
    <x v="15"/>
    <x v="19"/>
    <x v="1"/>
  </r>
  <r>
    <x v="2"/>
    <x v="3"/>
    <n v="1"/>
    <x v="9"/>
    <x v="19"/>
    <x v="1"/>
  </r>
  <r>
    <x v="2"/>
    <x v="0"/>
    <n v="35"/>
    <x v="6"/>
    <x v="20"/>
    <x v="1"/>
  </r>
  <r>
    <x v="2"/>
    <x v="1"/>
    <n v="16"/>
    <x v="15"/>
    <x v="20"/>
    <x v="1"/>
  </r>
  <r>
    <x v="2"/>
    <x v="2"/>
    <n v="40"/>
    <x v="0"/>
    <x v="20"/>
    <x v="1"/>
  </r>
  <r>
    <x v="2"/>
    <x v="0"/>
    <n v="103"/>
    <x v="99"/>
    <x v="21"/>
    <x v="0"/>
  </r>
  <r>
    <x v="2"/>
    <x v="1"/>
    <n v="4"/>
    <x v="1"/>
    <x v="21"/>
    <x v="0"/>
  </r>
  <r>
    <x v="2"/>
    <x v="2"/>
    <n v="23"/>
    <x v="48"/>
    <x v="21"/>
    <x v="0"/>
  </r>
  <r>
    <x v="2"/>
    <x v="0"/>
    <n v="31"/>
    <x v="13"/>
    <x v="22"/>
    <x v="0"/>
  </r>
  <r>
    <x v="2"/>
    <x v="0"/>
    <n v="41"/>
    <x v="82"/>
    <x v="23"/>
    <x v="0"/>
  </r>
  <r>
    <x v="2"/>
    <x v="1"/>
    <n v="3"/>
    <x v="25"/>
    <x v="23"/>
    <x v="0"/>
  </r>
  <r>
    <x v="2"/>
    <x v="2"/>
    <n v="34"/>
    <x v="12"/>
    <x v="23"/>
    <x v="0"/>
  </r>
  <r>
    <x v="2"/>
    <x v="0"/>
    <n v="33"/>
    <x v="100"/>
    <x v="24"/>
    <x v="0"/>
  </r>
  <r>
    <x v="2"/>
    <x v="1"/>
    <n v="6"/>
    <x v="2"/>
    <x v="24"/>
    <x v="0"/>
  </r>
  <r>
    <x v="2"/>
    <x v="2"/>
    <n v="75"/>
    <x v="101"/>
    <x v="24"/>
    <x v="0"/>
  </r>
  <r>
    <x v="2"/>
    <x v="0"/>
    <n v="44"/>
    <x v="51"/>
    <x v="25"/>
    <x v="0"/>
  </r>
  <r>
    <x v="2"/>
    <x v="1"/>
    <n v="4"/>
    <x v="15"/>
    <x v="25"/>
    <x v="0"/>
  </r>
  <r>
    <x v="2"/>
    <x v="2"/>
    <n v="7"/>
    <x v="2"/>
    <x v="25"/>
    <x v="0"/>
  </r>
  <r>
    <x v="2"/>
    <x v="0"/>
    <n v="91"/>
    <x v="102"/>
    <x v="26"/>
    <x v="1"/>
  </r>
  <r>
    <x v="2"/>
    <x v="1"/>
    <n v="49"/>
    <x v="55"/>
    <x v="26"/>
    <x v="1"/>
  </r>
  <r>
    <x v="2"/>
    <x v="2"/>
    <n v="57"/>
    <x v="54"/>
    <x v="26"/>
    <x v="1"/>
  </r>
  <r>
    <x v="2"/>
    <x v="3"/>
    <n v="2"/>
    <x v="1"/>
    <x v="26"/>
    <x v="1"/>
  </r>
  <r>
    <x v="2"/>
    <x v="0"/>
    <n v="13"/>
    <x v="15"/>
    <x v="27"/>
    <x v="0"/>
  </r>
  <r>
    <x v="2"/>
    <x v="1"/>
    <n v="1"/>
    <x v="9"/>
    <x v="27"/>
    <x v="0"/>
  </r>
  <r>
    <x v="2"/>
    <x v="2"/>
    <n v="9"/>
    <x v="15"/>
    <x v="27"/>
    <x v="0"/>
  </r>
  <r>
    <x v="2"/>
    <x v="0"/>
    <n v="20"/>
    <x v="7"/>
    <x v="28"/>
    <x v="0"/>
  </r>
  <r>
    <x v="2"/>
    <x v="0"/>
    <n v="43"/>
    <x v="45"/>
    <x v="29"/>
    <x v="0"/>
  </r>
  <r>
    <x v="2"/>
    <x v="2"/>
    <n v="3"/>
    <x v="1"/>
    <x v="29"/>
    <x v="0"/>
  </r>
  <r>
    <x v="2"/>
    <x v="0"/>
    <n v="67"/>
    <x v="67"/>
    <x v="30"/>
    <x v="1"/>
  </r>
  <r>
    <x v="2"/>
    <x v="1"/>
    <n v="37"/>
    <x v="0"/>
    <x v="30"/>
    <x v="1"/>
  </r>
  <r>
    <x v="2"/>
    <x v="2"/>
    <n v="21"/>
    <x v="38"/>
    <x v="30"/>
    <x v="1"/>
  </r>
  <r>
    <x v="2"/>
    <x v="3"/>
    <n v="1"/>
    <x v="9"/>
    <x v="30"/>
    <x v="1"/>
  </r>
  <r>
    <x v="2"/>
    <x v="0"/>
    <n v="43"/>
    <x v="67"/>
    <x v="31"/>
    <x v="1"/>
  </r>
  <r>
    <x v="2"/>
    <x v="1"/>
    <n v="19"/>
    <x v="8"/>
    <x v="31"/>
    <x v="1"/>
  </r>
  <r>
    <x v="2"/>
    <x v="2"/>
    <n v="54"/>
    <x v="103"/>
    <x v="31"/>
    <x v="1"/>
  </r>
  <r>
    <x v="2"/>
    <x v="3"/>
    <n v="4"/>
    <x v="9"/>
    <x v="31"/>
    <x v="1"/>
  </r>
  <r>
    <x v="2"/>
    <x v="0"/>
    <n v="48"/>
    <x v="67"/>
    <x v="32"/>
    <x v="1"/>
  </r>
  <r>
    <x v="2"/>
    <x v="1"/>
    <n v="20"/>
    <x v="0"/>
    <x v="32"/>
    <x v="1"/>
  </r>
  <r>
    <x v="2"/>
    <x v="2"/>
    <n v="32"/>
    <x v="53"/>
    <x v="32"/>
    <x v="1"/>
  </r>
  <r>
    <x v="2"/>
    <x v="3"/>
    <n v="7"/>
    <x v="40"/>
    <x v="32"/>
    <x v="1"/>
  </r>
  <r>
    <x v="2"/>
    <x v="0"/>
    <n v="31"/>
    <x v="14"/>
    <x v="33"/>
    <x v="1"/>
  </r>
  <r>
    <x v="2"/>
    <x v="1"/>
    <n v="4"/>
    <x v="15"/>
    <x v="33"/>
    <x v="1"/>
  </r>
  <r>
    <x v="2"/>
    <x v="2"/>
    <n v="7"/>
    <x v="1"/>
    <x v="33"/>
    <x v="1"/>
  </r>
  <r>
    <x v="2"/>
    <x v="3"/>
    <n v="7"/>
    <x v="1"/>
    <x v="33"/>
    <x v="1"/>
  </r>
  <r>
    <x v="2"/>
    <x v="0"/>
    <n v="26"/>
    <x v="41"/>
    <x v="34"/>
    <x v="0"/>
  </r>
  <r>
    <x v="2"/>
    <x v="2"/>
    <n v="5"/>
    <x v="40"/>
    <x v="34"/>
    <x v="0"/>
  </r>
  <r>
    <x v="2"/>
    <x v="0"/>
    <n v="13"/>
    <x v="2"/>
    <x v="58"/>
    <x v="3"/>
  </r>
  <r>
    <x v="2"/>
    <x v="1"/>
    <n v="6"/>
    <x v="1"/>
    <x v="58"/>
    <x v="3"/>
  </r>
  <r>
    <x v="2"/>
    <x v="2"/>
    <n v="10"/>
    <x v="1"/>
    <x v="58"/>
    <x v="3"/>
  </r>
  <r>
    <x v="2"/>
    <x v="0"/>
    <n v="9"/>
    <x v="48"/>
    <x v="35"/>
    <x v="3"/>
  </r>
  <r>
    <x v="2"/>
    <x v="1"/>
    <n v="1"/>
    <x v="1"/>
    <x v="35"/>
    <x v="3"/>
  </r>
  <r>
    <x v="2"/>
    <x v="2"/>
    <n v="25"/>
    <x v="13"/>
    <x v="35"/>
    <x v="3"/>
  </r>
  <r>
    <x v="2"/>
    <x v="0"/>
    <n v="14"/>
    <x v="8"/>
    <x v="36"/>
    <x v="3"/>
  </r>
  <r>
    <x v="2"/>
    <x v="0"/>
    <n v="7"/>
    <x v="48"/>
    <x v="37"/>
    <x v="3"/>
  </r>
  <r>
    <x v="2"/>
    <x v="1"/>
    <n v="3"/>
    <x v="25"/>
    <x v="37"/>
    <x v="3"/>
  </r>
  <r>
    <x v="2"/>
    <x v="2"/>
    <n v="12"/>
    <x v="14"/>
    <x v="37"/>
    <x v="3"/>
  </r>
  <r>
    <x v="2"/>
    <x v="0"/>
    <n v="14"/>
    <x v="14"/>
    <x v="59"/>
    <x v="4"/>
  </r>
  <r>
    <x v="2"/>
    <x v="1"/>
    <n v="11"/>
    <x v="48"/>
    <x v="59"/>
    <x v="4"/>
  </r>
  <r>
    <x v="2"/>
    <x v="2"/>
    <n v="5"/>
    <x v="25"/>
    <x v="59"/>
    <x v="4"/>
  </r>
  <r>
    <x v="2"/>
    <x v="0"/>
    <n v="10"/>
    <x v="40"/>
    <x v="38"/>
    <x v="3"/>
  </r>
  <r>
    <x v="2"/>
    <x v="1"/>
    <n v="10"/>
    <x v="40"/>
    <x v="38"/>
    <x v="3"/>
  </r>
  <r>
    <x v="2"/>
    <x v="2"/>
    <n v="6"/>
    <x v="25"/>
    <x v="38"/>
    <x v="3"/>
  </r>
  <r>
    <x v="2"/>
    <x v="0"/>
    <n v="26"/>
    <x v="17"/>
    <x v="39"/>
    <x v="3"/>
  </r>
  <r>
    <x v="2"/>
    <x v="1"/>
    <n v="3"/>
    <x v="15"/>
    <x v="39"/>
    <x v="3"/>
  </r>
  <r>
    <x v="2"/>
    <x v="2"/>
    <n v="40"/>
    <x v="12"/>
    <x v="39"/>
    <x v="3"/>
  </r>
  <r>
    <x v="2"/>
    <x v="0"/>
    <n v="6"/>
    <x v="1"/>
    <x v="40"/>
    <x v="2"/>
  </r>
  <r>
    <x v="2"/>
    <x v="1"/>
    <n v="6"/>
    <x v="1"/>
    <x v="40"/>
    <x v="2"/>
  </r>
  <r>
    <x v="2"/>
    <x v="2"/>
    <n v="18"/>
    <x v="0"/>
    <x v="40"/>
    <x v="2"/>
  </r>
  <r>
    <x v="2"/>
    <x v="3"/>
    <n v="1"/>
    <x v="9"/>
    <x v="40"/>
    <x v="2"/>
  </r>
  <r>
    <x v="2"/>
    <x v="0"/>
    <n v="2"/>
    <x v="9"/>
    <x v="41"/>
    <x v="4"/>
  </r>
  <r>
    <x v="2"/>
    <x v="1"/>
    <n v="2"/>
    <x v="9"/>
    <x v="41"/>
    <x v="4"/>
  </r>
  <r>
    <x v="2"/>
    <x v="2"/>
    <n v="15"/>
    <x v="9"/>
    <x v="41"/>
    <x v="4"/>
  </r>
  <r>
    <x v="2"/>
    <x v="3"/>
    <n v="5"/>
    <x v="9"/>
    <x v="41"/>
    <x v="4"/>
  </r>
  <r>
    <x v="2"/>
    <x v="0"/>
    <n v="21"/>
    <x v="6"/>
    <x v="42"/>
    <x v="4"/>
  </r>
  <r>
    <x v="2"/>
    <x v="1"/>
    <n v="13"/>
    <x v="38"/>
    <x v="42"/>
    <x v="4"/>
  </r>
  <r>
    <x v="2"/>
    <x v="2"/>
    <n v="11"/>
    <x v="25"/>
    <x v="42"/>
    <x v="4"/>
  </r>
  <r>
    <x v="2"/>
    <x v="3"/>
    <n v="1"/>
    <x v="9"/>
    <x v="42"/>
    <x v="4"/>
  </r>
  <r>
    <x v="2"/>
    <x v="0"/>
    <n v="12"/>
    <x v="14"/>
    <x v="43"/>
    <x v="3"/>
  </r>
  <r>
    <x v="2"/>
    <x v="1"/>
    <n v="11"/>
    <x v="14"/>
    <x v="43"/>
    <x v="3"/>
  </r>
  <r>
    <x v="2"/>
    <x v="0"/>
    <n v="29"/>
    <x v="41"/>
    <x v="44"/>
    <x v="2"/>
  </r>
  <r>
    <x v="2"/>
    <x v="1"/>
    <n v="16"/>
    <x v="48"/>
    <x v="44"/>
    <x v="2"/>
  </r>
  <r>
    <x v="2"/>
    <x v="2"/>
    <n v="12"/>
    <x v="27"/>
    <x v="44"/>
    <x v="2"/>
  </r>
  <r>
    <x v="2"/>
    <x v="0"/>
    <n v="23"/>
    <x v="35"/>
    <x v="45"/>
    <x v="3"/>
  </r>
  <r>
    <x v="2"/>
    <x v="1"/>
    <n v="1"/>
    <x v="9"/>
    <x v="45"/>
    <x v="3"/>
  </r>
  <r>
    <x v="2"/>
    <x v="0"/>
    <n v="30"/>
    <x v="24"/>
    <x v="46"/>
    <x v="2"/>
  </r>
  <r>
    <x v="2"/>
    <x v="1"/>
    <n v="29"/>
    <x v="8"/>
    <x v="46"/>
    <x v="2"/>
  </r>
  <r>
    <x v="2"/>
    <x v="2"/>
    <n v="37"/>
    <x v="77"/>
    <x v="46"/>
    <x v="2"/>
  </r>
  <r>
    <x v="2"/>
    <x v="0"/>
    <n v="17"/>
    <x v="14"/>
    <x v="47"/>
    <x v="2"/>
  </r>
  <r>
    <x v="2"/>
    <x v="1"/>
    <n v="15"/>
    <x v="38"/>
    <x v="47"/>
    <x v="2"/>
  </r>
  <r>
    <x v="2"/>
    <x v="2"/>
    <n v="79"/>
    <x v="39"/>
    <x v="47"/>
    <x v="2"/>
  </r>
  <r>
    <x v="2"/>
    <x v="3"/>
    <n v="30"/>
    <x v="7"/>
    <x v="47"/>
    <x v="2"/>
  </r>
  <r>
    <x v="2"/>
    <x v="0"/>
    <n v="42"/>
    <x v="103"/>
    <x v="48"/>
    <x v="2"/>
  </r>
  <r>
    <x v="2"/>
    <x v="1"/>
    <n v="22"/>
    <x v="45"/>
    <x v="48"/>
    <x v="2"/>
  </r>
  <r>
    <x v="2"/>
    <x v="2"/>
    <n v="33"/>
    <x v="17"/>
    <x v="48"/>
    <x v="2"/>
  </r>
  <r>
    <x v="2"/>
    <x v="0"/>
    <n v="44"/>
    <x v="26"/>
    <x v="49"/>
    <x v="2"/>
  </r>
  <r>
    <x v="2"/>
    <x v="1"/>
    <n v="27"/>
    <x v="24"/>
    <x v="49"/>
    <x v="2"/>
  </r>
  <r>
    <x v="2"/>
    <x v="2"/>
    <n v="13"/>
    <x v="14"/>
    <x v="49"/>
    <x v="2"/>
  </r>
  <r>
    <x v="2"/>
    <x v="0"/>
    <n v="76"/>
    <x v="80"/>
    <x v="50"/>
    <x v="2"/>
  </r>
  <r>
    <x v="2"/>
    <x v="2"/>
    <n v="14"/>
    <x v="40"/>
    <x v="50"/>
    <x v="2"/>
  </r>
  <r>
    <x v="2"/>
    <x v="0"/>
    <n v="32"/>
    <x v="35"/>
    <x v="60"/>
    <x v="2"/>
  </r>
  <r>
    <x v="2"/>
    <x v="1"/>
    <n v="16"/>
    <x v="38"/>
    <x v="60"/>
    <x v="2"/>
  </r>
  <r>
    <x v="2"/>
    <x v="2"/>
    <n v="23"/>
    <x v="8"/>
    <x v="60"/>
    <x v="2"/>
  </r>
  <r>
    <x v="2"/>
    <x v="0"/>
    <n v="93"/>
    <x v="104"/>
    <x v="51"/>
    <x v="1"/>
  </r>
  <r>
    <x v="2"/>
    <x v="1"/>
    <n v="48"/>
    <x v="42"/>
    <x v="51"/>
    <x v="1"/>
  </r>
  <r>
    <x v="2"/>
    <x v="2"/>
    <n v="1"/>
    <x v="1"/>
    <x v="51"/>
    <x v="1"/>
  </r>
  <r>
    <x v="2"/>
    <x v="0"/>
    <n v="41"/>
    <x v="35"/>
    <x v="52"/>
    <x v="2"/>
  </r>
  <r>
    <x v="2"/>
    <x v="1"/>
    <n v="16"/>
    <x v="48"/>
    <x v="52"/>
    <x v="2"/>
  </r>
  <r>
    <x v="2"/>
    <x v="2"/>
    <n v="12"/>
    <x v="38"/>
    <x v="52"/>
    <x v="2"/>
  </r>
  <r>
    <x v="2"/>
    <x v="3"/>
    <n v="6"/>
    <x v="40"/>
    <x v="52"/>
    <x v="2"/>
  </r>
  <r>
    <x v="2"/>
    <x v="0"/>
    <n v="66"/>
    <x v="50"/>
    <x v="53"/>
    <x v="2"/>
  </r>
  <r>
    <x v="2"/>
    <x v="1"/>
    <n v="27"/>
    <x v="27"/>
    <x v="53"/>
    <x v="2"/>
  </r>
  <r>
    <x v="2"/>
    <x v="2"/>
    <n v="138"/>
    <x v="75"/>
    <x v="53"/>
    <x v="2"/>
  </r>
  <r>
    <x v="2"/>
    <x v="3"/>
    <n v="4"/>
    <x v="9"/>
    <x v="53"/>
    <x v="2"/>
  </r>
  <r>
    <x v="2"/>
    <x v="0"/>
    <n v="14"/>
    <x v="2"/>
    <x v="54"/>
    <x v="2"/>
  </r>
  <r>
    <x v="2"/>
    <x v="1"/>
    <n v="11"/>
    <x v="2"/>
    <x v="54"/>
    <x v="2"/>
  </r>
  <r>
    <x v="2"/>
    <x v="2"/>
    <n v="66"/>
    <x v="67"/>
    <x v="54"/>
    <x v="2"/>
  </r>
  <r>
    <x v="2"/>
    <x v="3"/>
    <n v="31"/>
    <x v="14"/>
    <x v="54"/>
    <x v="2"/>
  </r>
  <r>
    <x v="2"/>
    <x v="0"/>
    <n v="7"/>
    <x v="2"/>
    <x v="55"/>
    <x v="2"/>
  </r>
  <r>
    <x v="2"/>
    <x v="1"/>
    <n v="3"/>
    <x v="25"/>
    <x v="55"/>
    <x v="2"/>
  </r>
  <r>
    <x v="2"/>
    <x v="2"/>
    <n v="10"/>
    <x v="14"/>
    <x v="55"/>
    <x v="2"/>
  </r>
  <r>
    <x v="2"/>
    <x v="0"/>
    <n v="176"/>
    <x v="105"/>
    <x v="56"/>
    <x v="2"/>
  </r>
  <r>
    <x v="2"/>
    <x v="1"/>
    <n v="75"/>
    <x v="76"/>
    <x v="56"/>
    <x v="2"/>
  </r>
  <r>
    <x v="2"/>
    <x v="2"/>
    <n v="48"/>
    <x v="50"/>
    <x v="56"/>
    <x v="2"/>
  </r>
  <r>
    <x v="2"/>
    <x v="0"/>
    <n v="45"/>
    <x v="77"/>
    <x v="57"/>
    <x v="2"/>
  </r>
  <r>
    <x v="2"/>
    <x v="1"/>
    <n v="29"/>
    <x v="24"/>
    <x v="57"/>
    <x v="2"/>
  </r>
  <r>
    <x v="2"/>
    <x v="2"/>
    <n v="175"/>
    <x v="106"/>
    <x v="57"/>
    <x v="2"/>
  </r>
  <r>
    <x v="2"/>
    <x v="3"/>
    <n v="13"/>
    <x v="15"/>
    <x v="57"/>
    <x v="2"/>
  </r>
  <r>
    <x v="3"/>
    <x v="0"/>
    <n v="13"/>
    <x v="14"/>
    <x v="0"/>
    <x v="0"/>
  </r>
  <r>
    <x v="3"/>
    <x v="1"/>
    <n v="2"/>
    <x v="15"/>
    <x v="0"/>
    <x v="0"/>
  </r>
  <r>
    <x v="3"/>
    <x v="2"/>
    <n v="9"/>
    <x v="40"/>
    <x v="0"/>
    <x v="0"/>
  </r>
  <r>
    <x v="3"/>
    <x v="0"/>
    <n v="295"/>
    <x v="107"/>
    <x v="1"/>
    <x v="1"/>
  </r>
  <r>
    <x v="3"/>
    <x v="1"/>
    <n v="217"/>
    <x v="108"/>
    <x v="1"/>
    <x v="1"/>
  </r>
  <r>
    <x v="3"/>
    <x v="2"/>
    <n v="186"/>
    <x v="109"/>
    <x v="1"/>
    <x v="1"/>
  </r>
  <r>
    <x v="3"/>
    <x v="3"/>
    <n v="2"/>
    <x v="9"/>
    <x v="1"/>
    <x v="1"/>
  </r>
  <r>
    <x v="3"/>
    <x v="0"/>
    <n v="24"/>
    <x v="52"/>
    <x v="2"/>
    <x v="0"/>
  </r>
  <r>
    <x v="3"/>
    <x v="0"/>
    <n v="24"/>
    <x v="38"/>
    <x v="3"/>
    <x v="2"/>
  </r>
  <r>
    <x v="3"/>
    <x v="2"/>
    <n v="37"/>
    <x v="6"/>
    <x v="3"/>
    <x v="2"/>
  </r>
  <r>
    <x v="3"/>
    <x v="3"/>
    <n v="2"/>
    <x v="9"/>
    <x v="3"/>
    <x v="2"/>
  </r>
  <r>
    <x v="3"/>
    <x v="0"/>
    <n v="444"/>
    <x v="110"/>
    <x v="4"/>
    <x v="1"/>
  </r>
  <r>
    <x v="3"/>
    <x v="1"/>
    <n v="334"/>
    <x v="111"/>
    <x v="4"/>
    <x v="1"/>
  </r>
  <r>
    <x v="3"/>
    <x v="4"/>
    <n v="3"/>
    <x v="1"/>
    <x v="4"/>
    <x v="1"/>
  </r>
  <r>
    <x v="3"/>
    <x v="2"/>
    <n v="33"/>
    <x v="38"/>
    <x v="4"/>
    <x v="1"/>
  </r>
  <r>
    <x v="3"/>
    <x v="3"/>
    <n v="28"/>
    <x v="7"/>
    <x v="4"/>
    <x v="1"/>
  </r>
  <r>
    <x v="3"/>
    <x v="0"/>
    <n v="41"/>
    <x v="103"/>
    <x v="5"/>
    <x v="0"/>
  </r>
  <r>
    <x v="3"/>
    <x v="2"/>
    <n v="45"/>
    <x v="82"/>
    <x v="5"/>
    <x v="0"/>
  </r>
  <r>
    <x v="3"/>
    <x v="0"/>
    <n v="9"/>
    <x v="38"/>
    <x v="6"/>
    <x v="0"/>
  </r>
  <r>
    <x v="3"/>
    <x v="1"/>
    <n v="1"/>
    <x v="1"/>
    <x v="6"/>
    <x v="0"/>
  </r>
  <r>
    <x v="3"/>
    <x v="2"/>
    <n v="5"/>
    <x v="40"/>
    <x v="6"/>
    <x v="0"/>
  </r>
  <r>
    <x v="3"/>
    <x v="0"/>
    <n v="63"/>
    <x v="82"/>
    <x v="7"/>
    <x v="1"/>
  </r>
  <r>
    <x v="3"/>
    <x v="1"/>
    <n v="41"/>
    <x v="77"/>
    <x v="7"/>
    <x v="1"/>
  </r>
  <r>
    <x v="3"/>
    <x v="2"/>
    <n v="26"/>
    <x v="14"/>
    <x v="7"/>
    <x v="1"/>
  </r>
  <r>
    <x v="3"/>
    <x v="3"/>
    <n v="4"/>
    <x v="9"/>
    <x v="7"/>
    <x v="1"/>
  </r>
  <r>
    <x v="3"/>
    <x v="0"/>
    <n v="932"/>
    <x v="112"/>
    <x v="8"/>
    <x v="1"/>
  </r>
  <r>
    <x v="3"/>
    <x v="1"/>
    <n v="660"/>
    <x v="113"/>
    <x v="8"/>
    <x v="1"/>
  </r>
  <r>
    <x v="3"/>
    <x v="4"/>
    <n v="9"/>
    <x v="25"/>
    <x v="8"/>
    <x v="1"/>
  </r>
  <r>
    <x v="3"/>
    <x v="2"/>
    <n v="154"/>
    <x v="114"/>
    <x v="8"/>
    <x v="1"/>
  </r>
  <r>
    <x v="3"/>
    <x v="3"/>
    <n v="19"/>
    <x v="38"/>
    <x v="8"/>
    <x v="1"/>
  </r>
  <r>
    <x v="3"/>
    <x v="0"/>
    <n v="908"/>
    <x v="115"/>
    <x v="9"/>
    <x v="1"/>
  </r>
  <r>
    <x v="3"/>
    <x v="1"/>
    <n v="651"/>
    <x v="116"/>
    <x v="9"/>
    <x v="1"/>
  </r>
  <r>
    <x v="3"/>
    <x v="4"/>
    <n v="60"/>
    <x v="27"/>
    <x v="9"/>
    <x v="1"/>
  </r>
  <r>
    <x v="3"/>
    <x v="2"/>
    <n v="110"/>
    <x v="103"/>
    <x v="9"/>
    <x v="1"/>
  </r>
  <r>
    <x v="3"/>
    <x v="3"/>
    <n v="52"/>
    <x v="27"/>
    <x v="9"/>
    <x v="1"/>
  </r>
  <r>
    <x v="3"/>
    <x v="0"/>
    <n v="14"/>
    <x v="27"/>
    <x v="10"/>
    <x v="0"/>
  </r>
  <r>
    <x v="3"/>
    <x v="1"/>
    <n v="2"/>
    <x v="1"/>
    <x v="10"/>
    <x v="0"/>
  </r>
  <r>
    <x v="3"/>
    <x v="2"/>
    <n v="4"/>
    <x v="25"/>
    <x v="10"/>
    <x v="0"/>
  </r>
  <r>
    <x v="3"/>
    <x v="0"/>
    <n v="32"/>
    <x v="85"/>
    <x v="11"/>
    <x v="0"/>
  </r>
  <r>
    <x v="3"/>
    <x v="1"/>
    <n v="3"/>
    <x v="15"/>
    <x v="11"/>
    <x v="0"/>
  </r>
  <r>
    <x v="3"/>
    <x v="2"/>
    <n v="17"/>
    <x v="0"/>
    <x v="11"/>
    <x v="0"/>
  </r>
  <r>
    <x v="3"/>
    <x v="0"/>
    <n v="186"/>
    <x v="117"/>
    <x v="12"/>
    <x v="1"/>
  </r>
  <r>
    <x v="3"/>
    <x v="1"/>
    <n v="130"/>
    <x v="97"/>
    <x v="12"/>
    <x v="1"/>
  </r>
  <r>
    <x v="3"/>
    <x v="2"/>
    <n v="4"/>
    <x v="40"/>
    <x v="12"/>
    <x v="1"/>
  </r>
  <r>
    <x v="3"/>
    <x v="3"/>
    <n v="3"/>
    <x v="25"/>
    <x v="12"/>
    <x v="1"/>
  </r>
  <r>
    <x v="3"/>
    <x v="0"/>
    <n v="91"/>
    <x v="46"/>
    <x v="13"/>
    <x v="1"/>
  </r>
  <r>
    <x v="3"/>
    <x v="1"/>
    <n v="60"/>
    <x v="76"/>
    <x v="13"/>
    <x v="1"/>
  </r>
  <r>
    <x v="3"/>
    <x v="2"/>
    <n v="127"/>
    <x v="64"/>
    <x v="13"/>
    <x v="1"/>
  </r>
  <r>
    <x v="3"/>
    <x v="3"/>
    <n v="3"/>
    <x v="1"/>
    <x v="13"/>
    <x v="1"/>
  </r>
  <r>
    <x v="3"/>
    <x v="0"/>
    <n v="64"/>
    <x v="16"/>
    <x v="14"/>
    <x v="1"/>
  </r>
  <r>
    <x v="3"/>
    <x v="1"/>
    <n v="21"/>
    <x v="45"/>
    <x v="14"/>
    <x v="1"/>
  </r>
  <r>
    <x v="3"/>
    <x v="4"/>
    <n v="9"/>
    <x v="25"/>
    <x v="14"/>
    <x v="1"/>
  </r>
  <r>
    <x v="3"/>
    <x v="2"/>
    <n v="11"/>
    <x v="7"/>
    <x v="14"/>
    <x v="1"/>
  </r>
  <r>
    <x v="3"/>
    <x v="3"/>
    <n v="7"/>
    <x v="25"/>
    <x v="14"/>
    <x v="1"/>
  </r>
  <r>
    <x v="3"/>
    <x v="0"/>
    <n v="21"/>
    <x v="6"/>
    <x v="15"/>
    <x v="0"/>
  </r>
  <r>
    <x v="3"/>
    <x v="1"/>
    <n v="1"/>
    <x v="9"/>
    <x v="15"/>
    <x v="0"/>
  </r>
  <r>
    <x v="3"/>
    <x v="2"/>
    <n v="42"/>
    <x v="100"/>
    <x v="15"/>
    <x v="0"/>
  </r>
  <r>
    <x v="3"/>
    <x v="0"/>
    <n v="22"/>
    <x v="41"/>
    <x v="16"/>
    <x v="2"/>
  </r>
  <r>
    <x v="3"/>
    <x v="1"/>
    <n v="8"/>
    <x v="48"/>
    <x v="16"/>
    <x v="2"/>
  </r>
  <r>
    <x v="3"/>
    <x v="2"/>
    <n v="9"/>
    <x v="38"/>
    <x v="16"/>
    <x v="2"/>
  </r>
  <r>
    <x v="3"/>
    <x v="0"/>
    <n v="10"/>
    <x v="38"/>
    <x v="17"/>
    <x v="0"/>
  </r>
  <r>
    <x v="3"/>
    <x v="2"/>
    <n v="1"/>
    <x v="9"/>
    <x v="17"/>
    <x v="0"/>
  </r>
  <r>
    <x v="3"/>
    <x v="0"/>
    <n v="143"/>
    <x v="114"/>
    <x v="18"/>
    <x v="1"/>
  </r>
  <r>
    <x v="3"/>
    <x v="1"/>
    <n v="13"/>
    <x v="14"/>
    <x v="18"/>
    <x v="1"/>
  </r>
  <r>
    <x v="3"/>
    <x v="2"/>
    <n v="5"/>
    <x v="9"/>
    <x v="18"/>
    <x v="1"/>
  </r>
  <r>
    <x v="3"/>
    <x v="3"/>
    <n v="3"/>
    <x v="9"/>
    <x v="18"/>
    <x v="1"/>
  </r>
  <r>
    <x v="3"/>
    <x v="0"/>
    <n v="107"/>
    <x v="33"/>
    <x v="19"/>
    <x v="1"/>
  </r>
  <r>
    <x v="3"/>
    <x v="0"/>
    <n v="36"/>
    <x v="52"/>
    <x v="20"/>
    <x v="1"/>
  </r>
  <r>
    <x v="3"/>
    <x v="1"/>
    <n v="15"/>
    <x v="15"/>
    <x v="20"/>
    <x v="1"/>
  </r>
  <r>
    <x v="3"/>
    <x v="4"/>
    <n v="2"/>
    <x v="9"/>
    <x v="20"/>
    <x v="1"/>
  </r>
  <r>
    <x v="3"/>
    <x v="2"/>
    <n v="48"/>
    <x v="52"/>
    <x v="20"/>
    <x v="1"/>
  </r>
  <r>
    <x v="3"/>
    <x v="3"/>
    <n v="1"/>
    <x v="9"/>
    <x v="20"/>
    <x v="1"/>
  </r>
  <r>
    <x v="3"/>
    <x v="0"/>
    <n v="85"/>
    <x v="42"/>
    <x v="21"/>
    <x v="0"/>
  </r>
  <r>
    <x v="3"/>
    <x v="1"/>
    <n v="5"/>
    <x v="1"/>
    <x v="21"/>
    <x v="0"/>
  </r>
  <r>
    <x v="3"/>
    <x v="2"/>
    <n v="82"/>
    <x v="80"/>
    <x v="21"/>
    <x v="0"/>
  </r>
  <r>
    <x v="3"/>
    <x v="0"/>
    <n v="33"/>
    <x v="13"/>
    <x v="22"/>
    <x v="0"/>
  </r>
  <r>
    <x v="3"/>
    <x v="4"/>
    <n v="3"/>
    <x v="25"/>
    <x v="22"/>
    <x v="0"/>
  </r>
  <r>
    <x v="3"/>
    <x v="0"/>
    <n v="41"/>
    <x v="82"/>
    <x v="23"/>
    <x v="0"/>
  </r>
  <r>
    <x v="3"/>
    <x v="1"/>
    <n v="3"/>
    <x v="25"/>
    <x v="23"/>
    <x v="0"/>
  </r>
  <r>
    <x v="3"/>
    <x v="2"/>
    <n v="53"/>
    <x v="68"/>
    <x v="23"/>
    <x v="0"/>
  </r>
  <r>
    <x v="3"/>
    <x v="0"/>
    <n v="32"/>
    <x v="26"/>
    <x v="24"/>
    <x v="0"/>
  </r>
  <r>
    <x v="3"/>
    <x v="1"/>
    <n v="6"/>
    <x v="2"/>
    <x v="24"/>
    <x v="0"/>
  </r>
  <r>
    <x v="3"/>
    <x v="2"/>
    <n v="73"/>
    <x v="118"/>
    <x v="24"/>
    <x v="0"/>
  </r>
  <r>
    <x v="3"/>
    <x v="0"/>
    <n v="45"/>
    <x v="82"/>
    <x v="25"/>
    <x v="0"/>
  </r>
  <r>
    <x v="3"/>
    <x v="1"/>
    <n v="4"/>
    <x v="15"/>
    <x v="25"/>
    <x v="0"/>
  </r>
  <r>
    <x v="3"/>
    <x v="2"/>
    <n v="8"/>
    <x v="7"/>
    <x v="25"/>
    <x v="0"/>
  </r>
  <r>
    <x v="3"/>
    <x v="0"/>
    <n v="82"/>
    <x v="119"/>
    <x v="26"/>
    <x v="1"/>
  </r>
  <r>
    <x v="3"/>
    <x v="1"/>
    <n v="49"/>
    <x v="67"/>
    <x v="26"/>
    <x v="1"/>
  </r>
  <r>
    <x v="3"/>
    <x v="4"/>
    <n v="1"/>
    <x v="9"/>
    <x v="26"/>
    <x v="1"/>
  </r>
  <r>
    <x v="3"/>
    <x v="2"/>
    <n v="64"/>
    <x v="39"/>
    <x v="26"/>
    <x v="1"/>
  </r>
  <r>
    <x v="3"/>
    <x v="0"/>
    <n v="14"/>
    <x v="15"/>
    <x v="27"/>
    <x v="0"/>
  </r>
  <r>
    <x v="3"/>
    <x v="1"/>
    <n v="2"/>
    <x v="9"/>
    <x v="27"/>
    <x v="0"/>
  </r>
  <r>
    <x v="3"/>
    <x v="2"/>
    <n v="8"/>
    <x v="25"/>
    <x v="27"/>
    <x v="0"/>
  </r>
  <r>
    <x v="3"/>
    <x v="0"/>
    <n v="21"/>
    <x v="48"/>
    <x v="28"/>
    <x v="0"/>
  </r>
  <r>
    <x v="3"/>
    <x v="1"/>
    <n v="19"/>
    <x v="48"/>
    <x v="28"/>
    <x v="0"/>
  </r>
  <r>
    <x v="3"/>
    <x v="2"/>
    <n v="4"/>
    <x v="15"/>
    <x v="28"/>
    <x v="0"/>
  </r>
  <r>
    <x v="3"/>
    <x v="0"/>
    <n v="47"/>
    <x v="35"/>
    <x v="29"/>
    <x v="0"/>
  </r>
  <r>
    <x v="3"/>
    <x v="1"/>
    <n v="47"/>
    <x v="35"/>
    <x v="29"/>
    <x v="0"/>
  </r>
  <r>
    <x v="3"/>
    <x v="0"/>
    <n v="68"/>
    <x v="54"/>
    <x v="30"/>
    <x v="1"/>
  </r>
  <r>
    <x v="3"/>
    <x v="1"/>
    <n v="42"/>
    <x v="24"/>
    <x v="30"/>
    <x v="1"/>
  </r>
  <r>
    <x v="3"/>
    <x v="2"/>
    <n v="18"/>
    <x v="38"/>
    <x v="30"/>
    <x v="1"/>
  </r>
  <r>
    <x v="3"/>
    <x v="0"/>
    <n v="44"/>
    <x v="50"/>
    <x v="31"/>
    <x v="1"/>
  </r>
  <r>
    <x v="3"/>
    <x v="1"/>
    <n v="23"/>
    <x v="6"/>
    <x v="31"/>
    <x v="1"/>
  </r>
  <r>
    <x v="3"/>
    <x v="2"/>
    <n v="54"/>
    <x v="103"/>
    <x v="31"/>
    <x v="1"/>
  </r>
  <r>
    <x v="3"/>
    <x v="3"/>
    <n v="7"/>
    <x v="1"/>
    <x v="31"/>
    <x v="1"/>
  </r>
  <r>
    <x v="3"/>
    <x v="0"/>
    <n v="47"/>
    <x v="12"/>
    <x v="32"/>
    <x v="1"/>
  </r>
  <r>
    <x v="3"/>
    <x v="1"/>
    <n v="20"/>
    <x v="27"/>
    <x v="32"/>
    <x v="1"/>
  </r>
  <r>
    <x v="3"/>
    <x v="2"/>
    <n v="37"/>
    <x v="35"/>
    <x v="32"/>
    <x v="1"/>
  </r>
  <r>
    <x v="3"/>
    <x v="3"/>
    <n v="12"/>
    <x v="7"/>
    <x v="32"/>
    <x v="1"/>
  </r>
  <r>
    <x v="3"/>
    <x v="0"/>
    <n v="16"/>
    <x v="40"/>
    <x v="33"/>
    <x v="1"/>
  </r>
  <r>
    <x v="3"/>
    <x v="1"/>
    <n v="2"/>
    <x v="15"/>
    <x v="33"/>
    <x v="1"/>
  </r>
  <r>
    <x v="3"/>
    <x v="2"/>
    <n v="15"/>
    <x v="25"/>
    <x v="33"/>
    <x v="1"/>
  </r>
  <r>
    <x v="3"/>
    <x v="3"/>
    <n v="8"/>
    <x v="9"/>
    <x v="33"/>
    <x v="1"/>
  </r>
  <r>
    <x v="3"/>
    <x v="0"/>
    <n v="22"/>
    <x v="35"/>
    <x v="34"/>
    <x v="0"/>
  </r>
  <r>
    <x v="3"/>
    <x v="2"/>
    <n v="7"/>
    <x v="2"/>
    <x v="34"/>
    <x v="0"/>
  </r>
  <r>
    <x v="3"/>
    <x v="0"/>
    <n v="13"/>
    <x v="2"/>
    <x v="58"/>
    <x v="3"/>
  </r>
  <r>
    <x v="3"/>
    <x v="2"/>
    <n v="10"/>
    <x v="1"/>
    <x v="58"/>
    <x v="3"/>
  </r>
  <r>
    <x v="3"/>
    <x v="0"/>
    <n v="7"/>
    <x v="7"/>
    <x v="35"/>
    <x v="3"/>
  </r>
  <r>
    <x v="3"/>
    <x v="1"/>
    <n v="1"/>
    <x v="9"/>
    <x v="35"/>
    <x v="3"/>
  </r>
  <r>
    <x v="3"/>
    <x v="2"/>
    <n v="11"/>
    <x v="38"/>
    <x v="35"/>
    <x v="3"/>
  </r>
  <r>
    <x v="3"/>
    <x v="0"/>
    <n v="14"/>
    <x v="8"/>
    <x v="36"/>
    <x v="3"/>
  </r>
  <r>
    <x v="3"/>
    <x v="0"/>
    <n v="8"/>
    <x v="38"/>
    <x v="37"/>
    <x v="3"/>
  </r>
  <r>
    <x v="3"/>
    <x v="1"/>
    <n v="3"/>
    <x v="25"/>
    <x v="37"/>
    <x v="3"/>
  </r>
  <r>
    <x v="3"/>
    <x v="2"/>
    <n v="11"/>
    <x v="14"/>
    <x v="37"/>
    <x v="3"/>
  </r>
  <r>
    <x v="3"/>
    <x v="0"/>
    <n v="7"/>
    <x v="2"/>
    <x v="59"/>
    <x v="4"/>
  </r>
  <r>
    <x v="3"/>
    <x v="1"/>
    <n v="7"/>
    <x v="2"/>
    <x v="59"/>
    <x v="4"/>
  </r>
  <r>
    <x v="3"/>
    <x v="2"/>
    <n v="8"/>
    <x v="7"/>
    <x v="59"/>
    <x v="4"/>
  </r>
  <r>
    <x v="3"/>
    <x v="0"/>
    <n v="11"/>
    <x v="40"/>
    <x v="38"/>
    <x v="3"/>
  </r>
  <r>
    <x v="3"/>
    <x v="2"/>
    <n v="10"/>
    <x v="40"/>
    <x v="38"/>
    <x v="3"/>
  </r>
  <r>
    <x v="3"/>
    <x v="0"/>
    <n v="26"/>
    <x v="17"/>
    <x v="39"/>
    <x v="3"/>
  </r>
  <r>
    <x v="3"/>
    <x v="1"/>
    <n v="3"/>
    <x v="15"/>
    <x v="39"/>
    <x v="3"/>
  </r>
  <r>
    <x v="3"/>
    <x v="2"/>
    <n v="40"/>
    <x v="12"/>
    <x v="39"/>
    <x v="3"/>
  </r>
  <r>
    <x v="3"/>
    <x v="0"/>
    <n v="5"/>
    <x v="1"/>
    <x v="40"/>
    <x v="2"/>
  </r>
  <r>
    <x v="3"/>
    <x v="1"/>
    <n v="5"/>
    <x v="1"/>
    <x v="40"/>
    <x v="2"/>
  </r>
  <r>
    <x v="3"/>
    <x v="2"/>
    <n v="25"/>
    <x v="0"/>
    <x v="40"/>
    <x v="2"/>
  </r>
  <r>
    <x v="3"/>
    <x v="3"/>
    <n v="3"/>
    <x v="9"/>
    <x v="40"/>
    <x v="2"/>
  </r>
  <r>
    <x v="3"/>
    <x v="0"/>
    <n v="4"/>
    <x v="9"/>
    <x v="41"/>
    <x v="4"/>
  </r>
  <r>
    <x v="3"/>
    <x v="1"/>
    <n v="4"/>
    <x v="9"/>
    <x v="41"/>
    <x v="4"/>
  </r>
  <r>
    <x v="3"/>
    <x v="2"/>
    <n v="15"/>
    <x v="2"/>
    <x v="41"/>
    <x v="4"/>
  </r>
  <r>
    <x v="3"/>
    <x v="3"/>
    <n v="5"/>
    <x v="9"/>
    <x v="41"/>
    <x v="4"/>
  </r>
  <r>
    <x v="3"/>
    <x v="0"/>
    <n v="20"/>
    <x v="24"/>
    <x v="42"/>
    <x v="4"/>
  </r>
  <r>
    <x v="3"/>
    <x v="1"/>
    <n v="10"/>
    <x v="38"/>
    <x v="42"/>
    <x v="4"/>
  </r>
  <r>
    <x v="3"/>
    <x v="2"/>
    <n v="14"/>
    <x v="40"/>
    <x v="42"/>
    <x v="4"/>
  </r>
  <r>
    <x v="3"/>
    <x v="3"/>
    <n v="2"/>
    <x v="9"/>
    <x v="42"/>
    <x v="4"/>
  </r>
  <r>
    <x v="3"/>
    <x v="0"/>
    <n v="14"/>
    <x v="14"/>
    <x v="43"/>
    <x v="3"/>
  </r>
  <r>
    <x v="3"/>
    <x v="1"/>
    <n v="12"/>
    <x v="14"/>
    <x v="43"/>
    <x v="3"/>
  </r>
  <r>
    <x v="3"/>
    <x v="2"/>
    <n v="4"/>
    <x v="9"/>
    <x v="43"/>
    <x v="3"/>
  </r>
  <r>
    <x v="3"/>
    <x v="3"/>
    <n v="2"/>
    <x v="9"/>
    <x v="43"/>
    <x v="3"/>
  </r>
  <r>
    <x v="3"/>
    <x v="0"/>
    <n v="27"/>
    <x v="17"/>
    <x v="44"/>
    <x v="2"/>
  </r>
  <r>
    <x v="3"/>
    <x v="1"/>
    <n v="15"/>
    <x v="38"/>
    <x v="44"/>
    <x v="2"/>
  </r>
  <r>
    <x v="3"/>
    <x v="2"/>
    <n v="23"/>
    <x v="41"/>
    <x v="44"/>
    <x v="2"/>
  </r>
  <r>
    <x v="3"/>
    <x v="0"/>
    <n v="17"/>
    <x v="6"/>
    <x v="45"/>
    <x v="3"/>
  </r>
  <r>
    <x v="3"/>
    <x v="2"/>
    <n v="36"/>
    <x v="77"/>
    <x v="45"/>
    <x v="3"/>
  </r>
  <r>
    <x v="3"/>
    <x v="0"/>
    <n v="21"/>
    <x v="38"/>
    <x v="46"/>
    <x v="2"/>
  </r>
  <r>
    <x v="3"/>
    <x v="1"/>
    <n v="21"/>
    <x v="38"/>
    <x v="46"/>
    <x v="2"/>
  </r>
  <r>
    <x v="3"/>
    <x v="2"/>
    <n v="12"/>
    <x v="48"/>
    <x v="46"/>
    <x v="2"/>
  </r>
  <r>
    <x v="3"/>
    <x v="0"/>
    <n v="18"/>
    <x v="27"/>
    <x v="47"/>
    <x v="2"/>
  </r>
  <r>
    <x v="3"/>
    <x v="1"/>
    <n v="18"/>
    <x v="27"/>
    <x v="47"/>
    <x v="2"/>
  </r>
  <r>
    <x v="3"/>
    <x v="4"/>
    <n v="6"/>
    <x v="9"/>
    <x v="47"/>
    <x v="2"/>
  </r>
  <r>
    <x v="3"/>
    <x v="0"/>
    <n v="25"/>
    <x v="77"/>
    <x v="48"/>
    <x v="2"/>
  </r>
  <r>
    <x v="3"/>
    <x v="1"/>
    <n v="14"/>
    <x v="8"/>
    <x v="48"/>
    <x v="2"/>
  </r>
  <r>
    <x v="3"/>
    <x v="2"/>
    <n v="23"/>
    <x v="17"/>
    <x v="48"/>
    <x v="2"/>
  </r>
  <r>
    <x v="3"/>
    <x v="0"/>
    <n v="42"/>
    <x v="100"/>
    <x v="49"/>
    <x v="2"/>
  </r>
  <r>
    <x v="3"/>
    <x v="1"/>
    <n v="28"/>
    <x v="52"/>
    <x v="49"/>
    <x v="2"/>
  </r>
  <r>
    <x v="3"/>
    <x v="2"/>
    <n v="12"/>
    <x v="38"/>
    <x v="49"/>
    <x v="2"/>
  </r>
  <r>
    <x v="3"/>
    <x v="0"/>
    <n v="63"/>
    <x v="12"/>
    <x v="50"/>
    <x v="2"/>
  </r>
  <r>
    <x v="3"/>
    <x v="1"/>
    <n v="35"/>
    <x v="27"/>
    <x v="50"/>
    <x v="2"/>
  </r>
  <r>
    <x v="3"/>
    <x v="2"/>
    <n v="6"/>
    <x v="25"/>
    <x v="50"/>
    <x v="2"/>
  </r>
  <r>
    <x v="3"/>
    <x v="0"/>
    <n v="32"/>
    <x v="35"/>
    <x v="60"/>
    <x v="2"/>
  </r>
  <r>
    <x v="3"/>
    <x v="1"/>
    <n v="16"/>
    <x v="38"/>
    <x v="60"/>
    <x v="2"/>
  </r>
  <r>
    <x v="3"/>
    <x v="2"/>
    <n v="15"/>
    <x v="14"/>
    <x v="60"/>
    <x v="2"/>
  </r>
  <r>
    <x v="3"/>
    <x v="0"/>
    <n v="89"/>
    <x v="120"/>
    <x v="51"/>
    <x v="1"/>
  </r>
  <r>
    <x v="3"/>
    <x v="1"/>
    <n v="68"/>
    <x v="101"/>
    <x v="51"/>
    <x v="1"/>
  </r>
  <r>
    <x v="3"/>
    <x v="4"/>
    <n v="1"/>
    <x v="1"/>
    <x v="51"/>
    <x v="1"/>
  </r>
  <r>
    <x v="3"/>
    <x v="2"/>
    <n v="5"/>
    <x v="40"/>
    <x v="51"/>
    <x v="1"/>
  </r>
  <r>
    <x v="3"/>
    <x v="3"/>
    <n v="1"/>
    <x v="1"/>
    <x v="51"/>
    <x v="1"/>
  </r>
  <r>
    <x v="3"/>
    <x v="0"/>
    <n v="41"/>
    <x v="55"/>
    <x v="52"/>
    <x v="2"/>
  </r>
  <r>
    <x v="3"/>
    <x v="1"/>
    <n v="16"/>
    <x v="27"/>
    <x v="52"/>
    <x v="2"/>
  </r>
  <r>
    <x v="3"/>
    <x v="0"/>
    <n v="64"/>
    <x v="50"/>
    <x v="53"/>
    <x v="2"/>
  </r>
  <r>
    <x v="3"/>
    <x v="1"/>
    <n v="37"/>
    <x v="27"/>
    <x v="53"/>
    <x v="2"/>
  </r>
  <r>
    <x v="3"/>
    <x v="4"/>
    <n v="4"/>
    <x v="1"/>
    <x v="53"/>
    <x v="2"/>
  </r>
  <r>
    <x v="3"/>
    <x v="2"/>
    <n v="128"/>
    <x v="97"/>
    <x v="53"/>
    <x v="2"/>
  </r>
  <r>
    <x v="3"/>
    <x v="0"/>
    <n v="15"/>
    <x v="2"/>
    <x v="54"/>
    <x v="2"/>
  </r>
  <r>
    <x v="3"/>
    <x v="1"/>
    <n v="11"/>
    <x v="2"/>
    <x v="54"/>
    <x v="2"/>
  </r>
  <r>
    <x v="3"/>
    <x v="4"/>
    <n v="3"/>
    <x v="9"/>
    <x v="54"/>
    <x v="2"/>
  </r>
  <r>
    <x v="3"/>
    <x v="2"/>
    <n v="74"/>
    <x v="50"/>
    <x v="54"/>
    <x v="2"/>
  </r>
  <r>
    <x v="3"/>
    <x v="3"/>
    <n v="33"/>
    <x v="0"/>
    <x v="54"/>
    <x v="2"/>
  </r>
  <r>
    <x v="3"/>
    <x v="0"/>
    <n v="152"/>
    <x v="106"/>
    <x v="56"/>
    <x v="2"/>
  </r>
  <r>
    <x v="3"/>
    <x v="1"/>
    <n v="73"/>
    <x v="42"/>
    <x v="56"/>
    <x v="2"/>
  </r>
  <r>
    <x v="3"/>
    <x v="4"/>
    <n v="5"/>
    <x v="15"/>
    <x v="56"/>
    <x v="2"/>
  </r>
  <r>
    <x v="3"/>
    <x v="2"/>
    <n v="49"/>
    <x v="39"/>
    <x v="56"/>
    <x v="2"/>
  </r>
  <r>
    <x v="3"/>
    <x v="3"/>
    <n v="2"/>
    <x v="9"/>
    <x v="56"/>
    <x v="2"/>
  </r>
  <r>
    <x v="3"/>
    <x v="0"/>
    <n v="56"/>
    <x v="55"/>
    <x v="57"/>
    <x v="2"/>
  </r>
  <r>
    <x v="3"/>
    <x v="1"/>
    <n v="31"/>
    <x v="52"/>
    <x v="57"/>
    <x v="2"/>
  </r>
  <r>
    <x v="3"/>
    <x v="4"/>
    <n v="4"/>
    <x v="9"/>
    <x v="57"/>
    <x v="2"/>
  </r>
  <r>
    <x v="3"/>
    <x v="2"/>
    <n v="143"/>
    <x v="121"/>
    <x v="57"/>
    <x v="2"/>
  </r>
  <r>
    <x v="3"/>
    <x v="3"/>
    <n v="11"/>
    <x v="9"/>
    <x v="57"/>
    <x v="2"/>
  </r>
  <r>
    <x v="4"/>
    <x v="0"/>
    <n v="12"/>
    <x v="38"/>
    <x v="0"/>
    <x v="0"/>
  </r>
  <r>
    <x v="4"/>
    <x v="1"/>
    <n v="1"/>
    <x v="1"/>
    <x v="0"/>
    <x v="0"/>
  </r>
  <r>
    <x v="4"/>
    <x v="2"/>
    <n v="12"/>
    <x v="48"/>
    <x v="0"/>
    <x v="0"/>
  </r>
  <r>
    <x v="4"/>
    <x v="0"/>
    <n v="313"/>
    <x v="3"/>
    <x v="1"/>
    <x v="1"/>
  </r>
  <r>
    <x v="4"/>
    <x v="1"/>
    <n v="225"/>
    <x v="122"/>
    <x v="1"/>
    <x v="1"/>
  </r>
  <r>
    <x v="4"/>
    <x v="2"/>
    <n v="183"/>
    <x v="11"/>
    <x v="1"/>
    <x v="1"/>
  </r>
  <r>
    <x v="4"/>
    <x v="3"/>
    <n v="12"/>
    <x v="15"/>
    <x v="1"/>
    <x v="1"/>
  </r>
  <r>
    <x v="4"/>
    <x v="0"/>
    <n v="20"/>
    <x v="52"/>
    <x v="2"/>
    <x v="0"/>
  </r>
  <r>
    <x v="4"/>
    <x v="0"/>
    <n v="22"/>
    <x v="48"/>
    <x v="3"/>
    <x v="2"/>
  </r>
  <r>
    <x v="4"/>
    <x v="1"/>
    <n v="18"/>
    <x v="9"/>
    <x v="3"/>
    <x v="2"/>
  </r>
  <r>
    <x v="4"/>
    <x v="2"/>
    <n v="37"/>
    <x v="6"/>
    <x v="3"/>
    <x v="2"/>
  </r>
  <r>
    <x v="4"/>
    <x v="3"/>
    <n v="2"/>
    <x v="9"/>
    <x v="3"/>
    <x v="2"/>
  </r>
  <r>
    <x v="4"/>
    <x v="0"/>
    <n v="467"/>
    <x v="123"/>
    <x v="4"/>
    <x v="1"/>
  </r>
  <r>
    <x v="4"/>
    <x v="1"/>
    <n v="348"/>
    <x v="124"/>
    <x v="4"/>
    <x v="1"/>
  </r>
  <r>
    <x v="4"/>
    <x v="4"/>
    <n v="2"/>
    <x v="1"/>
    <x v="4"/>
    <x v="1"/>
  </r>
  <r>
    <x v="4"/>
    <x v="2"/>
    <n v="31"/>
    <x v="8"/>
    <x v="4"/>
    <x v="1"/>
  </r>
  <r>
    <x v="4"/>
    <x v="3"/>
    <n v="27"/>
    <x v="8"/>
    <x v="4"/>
    <x v="1"/>
  </r>
  <r>
    <x v="4"/>
    <x v="0"/>
    <n v="38"/>
    <x v="50"/>
    <x v="5"/>
    <x v="0"/>
  </r>
  <r>
    <x v="4"/>
    <x v="1"/>
    <n v="1"/>
    <x v="1"/>
    <x v="5"/>
    <x v="0"/>
  </r>
  <r>
    <x v="4"/>
    <x v="2"/>
    <n v="57"/>
    <x v="49"/>
    <x v="5"/>
    <x v="0"/>
  </r>
  <r>
    <x v="4"/>
    <x v="0"/>
    <n v="10"/>
    <x v="14"/>
    <x v="6"/>
    <x v="0"/>
  </r>
  <r>
    <x v="4"/>
    <x v="1"/>
    <n v="1"/>
    <x v="1"/>
    <x v="6"/>
    <x v="0"/>
  </r>
  <r>
    <x v="4"/>
    <x v="0"/>
    <n v="62"/>
    <x v="39"/>
    <x v="7"/>
    <x v="1"/>
  </r>
  <r>
    <x v="4"/>
    <x v="1"/>
    <n v="44"/>
    <x v="26"/>
    <x v="7"/>
    <x v="1"/>
  </r>
  <r>
    <x v="4"/>
    <x v="2"/>
    <n v="25"/>
    <x v="14"/>
    <x v="7"/>
    <x v="1"/>
  </r>
  <r>
    <x v="4"/>
    <x v="3"/>
    <n v="4"/>
    <x v="9"/>
    <x v="7"/>
    <x v="1"/>
  </r>
  <r>
    <x v="4"/>
    <x v="0"/>
    <n v="935"/>
    <x v="125"/>
    <x v="8"/>
    <x v="1"/>
  </r>
  <r>
    <x v="4"/>
    <x v="1"/>
    <n v="655"/>
    <x v="126"/>
    <x v="8"/>
    <x v="1"/>
  </r>
  <r>
    <x v="4"/>
    <x v="4"/>
    <n v="12"/>
    <x v="40"/>
    <x v="8"/>
    <x v="1"/>
  </r>
  <r>
    <x v="4"/>
    <x v="2"/>
    <n v="161"/>
    <x v="127"/>
    <x v="8"/>
    <x v="1"/>
  </r>
  <r>
    <x v="4"/>
    <x v="3"/>
    <n v="16"/>
    <x v="7"/>
    <x v="8"/>
    <x v="1"/>
  </r>
  <r>
    <x v="4"/>
    <x v="0"/>
    <n v="961"/>
    <x v="128"/>
    <x v="9"/>
    <x v="1"/>
  </r>
  <r>
    <x v="4"/>
    <x v="1"/>
    <n v="718"/>
    <x v="129"/>
    <x v="9"/>
    <x v="1"/>
  </r>
  <r>
    <x v="4"/>
    <x v="4"/>
    <n v="65"/>
    <x v="47"/>
    <x v="9"/>
    <x v="1"/>
  </r>
  <r>
    <x v="4"/>
    <x v="2"/>
    <n v="125"/>
    <x v="99"/>
    <x v="9"/>
    <x v="1"/>
  </r>
  <r>
    <x v="4"/>
    <x v="3"/>
    <n v="83"/>
    <x v="100"/>
    <x v="9"/>
    <x v="1"/>
  </r>
  <r>
    <x v="4"/>
    <x v="0"/>
    <n v="6"/>
    <x v="40"/>
    <x v="10"/>
    <x v="0"/>
  </r>
  <r>
    <x v="4"/>
    <x v="1"/>
    <n v="1"/>
    <x v="9"/>
    <x v="10"/>
    <x v="0"/>
  </r>
  <r>
    <x v="4"/>
    <x v="2"/>
    <n v="4"/>
    <x v="25"/>
    <x v="10"/>
    <x v="0"/>
  </r>
  <r>
    <x v="4"/>
    <x v="0"/>
    <n v="29"/>
    <x v="47"/>
    <x v="11"/>
    <x v="0"/>
  </r>
  <r>
    <x v="4"/>
    <x v="1"/>
    <n v="1"/>
    <x v="1"/>
    <x v="11"/>
    <x v="0"/>
  </r>
  <r>
    <x v="4"/>
    <x v="2"/>
    <n v="24"/>
    <x v="24"/>
    <x v="11"/>
    <x v="0"/>
  </r>
  <r>
    <x v="4"/>
    <x v="0"/>
    <n v="182"/>
    <x v="5"/>
    <x v="12"/>
    <x v="1"/>
  </r>
  <r>
    <x v="4"/>
    <x v="1"/>
    <n v="135"/>
    <x v="104"/>
    <x v="12"/>
    <x v="1"/>
  </r>
  <r>
    <x v="4"/>
    <x v="4"/>
    <n v="2"/>
    <x v="1"/>
    <x v="12"/>
    <x v="1"/>
  </r>
  <r>
    <x v="4"/>
    <x v="2"/>
    <n v="3"/>
    <x v="15"/>
    <x v="12"/>
    <x v="1"/>
  </r>
  <r>
    <x v="4"/>
    <x v="3"/>
    <n v="2"/>
    <x v="1"/>
    <x v="12"/>
    <x v="1"/>
  </r>
  <r>
    <x v="4"/>
    <x v="0"/>
    <n v="88"/>
    <x v="130"/>
    <x v="13"/>
    <x v="1"/>
  </r>
  <r>
    <x v="4"/>
    <x v="1"/>
    <n v="59"/>
    <x v="60"/>
    <x v="13"/>
    <x v="1"/>
  </r>
  <r>
    <x v="4"/>
    <x v="4"/>
    <n v="3"/>
    <x v="9"/>
    <x v="13"/>
    <x v="1"/>
  </r>
  <r>
    <x v="4"/>
    <x v="2"/>
    <n v="111"/>
    <x v="78"/>
    <x v="13"/>
    <x v="1"/>
  </r>
  <r>
    <x v="4"/>
    <x v="3"/>
    <n v="3"/>
    <x v="1"/>
    <x v="13"/>
    <x v="1"/>
  </r>
  <r>
    <x v="4"/>
    <x v="0"/>
    <n v="65"/>
    <x v="49"/>
    <x v="14"/>
    <x v="1"/>
  </r>
  <r>
    <x v="4"/>
    <x v="1"/>
    <n v="24"/>
    <x v="35"/>
    <x v="14"/>
    <x v="1"/>
  </r>
  <r>
    <x v="4"/>
    <x v="4"/>
    <n v="6"/>
    <x v="25"/>
    <x v="14"/>
    <x v="1"/>
  </r>
  <r>
    <x v="4"/>
    <x v="2"/>
    <n v="8"/>
    <x v="2"/>
    <x v="14"/>
    <x v="1"/>
  </r>
  <r>
    <x v="4"/>
    <x v="3"/>
    <n v="5"/>
    <x v="25"/>
    <x v="14"/>
    <x v="1"/>
  </r>
  <r>
    <x v="4"/>
    <x v="0"/>
    <n v="16"/>
    <x v="0"/>
    <x v="15"/>
    <x v="0"/>
  </r>
  <r>
    <x v="4"/>
    <x v="1"/>
    <n v="1"/>
    <x v="9"/>
    <x v="15"/>
    <x v="0"/>
  </r>
  <r>
    <x v="4"/>
    <x v="2"/>
    <n v="53"/>
    <x v="103"/>
    <x v="15"/>
    <x v="0"/>
  </r>
  <r>
    <x v="4"/>
    <x v="0"/>
    <n v="20"/>
    <x v="17"/>
    <x v="16"/>
    <x v="2"/>
  </r>
  <r>
    <x v="4"/>
    <x v="1"/>
    <n v="20"/>
    <x v="17"/>
    <x v="16"/>
    <x v="2"/>
  </r>
  <r>
    <x v="4"/>
    <x v="0"/>
    <n v="10"/>
    <x v="38"/>
    <x v="17"/>
    <x v="0"/>
  </r>
  <r>
    <x v="4"/>
    <x v="2"/>
    <n v="1"/>
    <x v="9"/>
    <x v="17"/>
    <x v="0"/>
  </r>
  <r>
    <x v="4"/>
    <x v="0"/>
    <n v="135"/>
    <x v="81"/>
    <x v="18"/>
    <x v="1"/>
  </r>
  <r>
    <x v="4"/>
    <x v="1"/>
    <n v="30"/>
    <x v="41"/>
    <x v="18"/>
    <x v="1"/>
  </r>
  <r>
    <x v="4"/>
    <x v="2"/>
    <n v="3"/>
    <x v="9"/>
    <x v="18"/>
    <x v="1"/>
  </r>
  <r>
    <x v="4"/>
    <x v="3"/>
    <n v="3"/>
    <x v="9"/>
    <x v="18"/>
    <x v="1"/>
  </r>
  <r>
    <x v="4"/>
    <x v="0"/>
    <n v="112"/>
    <x v="37"/>
    <x v="19"/>
    <x v="1"/>
  </r>
  <r>
    <x v="4"/>
    <x v="1"/>
    <n v="14"/>
    <x v="38"/>
    <x v="19"/>
    <x v="1"/>
  </r>
  <r>
    <x v="4"/>
    <x v="4"/>
    <n v="1"/>
    <x v="9"/>
    <x v="19"/>
    <x v="1"/>
  </r>
  <r>
    <x v="4"/>
    <x v="2"/>
    <n v="1"/>
    <x v="1"/>
    <x v="19"/>
    <x v="1"/>
  </r>
  <r>
    <x v="4"/>
    <x v="0"/>
    <n v="38"/>
    <x v="52"/>
    <x v="20"/>
    <x v="1"/>
  </r>
  <r>
    <x v="4"/>
    <x v="1"/>
    <n v="13"/>
    <x v="15"/>
    <x v="20"/>
    <x v="1"/>
  </r>
  <r>
    <x v="4"/>
    <x v="4"/>
    <n v="1"/>
    <x v="9"/>
    <x v="20"/>
    <x v="1"/>
  </r>
  <r>
    <x v="4"/>
    <x v="2"/>
    <n v="49"/>
    <x v="17"/>
    <x v="20"/>
    <x v="1"/>
  </r>
  <r>
    <x v="4"/>
    <x v="0"/>
    <n v="78"/>
    <x v="82"/>
    <x v="21"/>
    <x v="0"/>
  </r>
  <r>
    <x v="4"/>
    <x v="1"/>
    <n v="5"/>
    <x v="1"/>
    <x v="21"/>
    <x v="0"/>
  </r>
  <r>
    <x v="4"/>
    <x v="2"/>
    <n v="86"/>
    <x v="103"/>
    <x v="21"/>
    <x v="0"/>
  </r>
  <r>
    <x v="4"/>
    <x v="0"/>
    <n v="35"/>
    <x v="85"/>
    <x v="22"/>
    <x v="0"/>
  </r>
  <r>
    <x v="4"/>
    <x v="0"/>
    <n v="42"/>
    <x v="42"/>
    <x v="23"/>
    <x v="0"/>
  </r>
  <r>
    <x v="4"/>
    <x v="1"/>
    <n v="3"/>
    <x v="25"/>
    <x v="23"/>
    <x v="0"/>
  </r>
  <r>
    <x v="4"/>
    <x v="2"/>
    <n v="49"/>
    <x v="68"/>
    <x v="23"/>
    <x v="0"/>
  </r>
  <r>
    <x v="4"/>
    <x v="0"/>
    <n v="31"/>
    <x v="26"/>
    <x v="24"/>
    <x v="0"/>
  </r>
  <r>
    <x v="4"/>
    <x v="2"/>
    <n v="39"/>
    <x v="26"/>
    <x v="24"/>
    <x v="0"/>
  </r>
  <r>
    <x v="4"/>
    <x v="0"/>
    <n v="37"/>
    <x v="80"/>
    <x v="25"/>
    <x v="0"/>
  </r>
  <r>
    <x v="4"/>
    <x v="0"/>
    <n v="86"/>
    <x v="119"/>
    <x v="26"/>
    <x v="1"/>
  </r>
  <r>
    <x v="4"/>
    <x v="1"/>
    <n v="55"/>
    <x v="80"/>
    <x v="26"/>
    <x v="1"/>
  </r>
  <r>
    <x v="4"/>
    <x v="4"/>
    <n v="3"/>
    <x v="9"/>
    <x v="26"/>
    <x v="1"/>
  </r>
  <r>
    <x v="4"/>
    <x v="2"/>
    <n v="68"/>
    <x v="42"/>
    <x v="26"/>
    <x v="1"/>
  </r>
  <r>
    <x v="4"/>
    <x v="0"/>
    <n v="12"/>
    <x v="1"/>
    <x v="27"/>
    <x v="0"/>
  </r>
  <r>
    <x v="4"/>
    <x v="1"/>
    <n v="2"/>
    <x v="9"/>
    <x v="27"/>
    <x v="0"/>
  </r>
  <r>
    <x v="4"/>
    <x v="2"/>
    <n v="8"/>
    <x v="40"/>
    <x v="27"/>
    <x v="0"/>
  </r>
  <r>
    <x v="4"/>
    <x v="0"/>
    <n v="21"/>
    <x v="48"/>
    <x v="28"/>
    <x v="0"/>
  </r>
  <r>
    <x v="4"/>
    <x v="1"/>
    <n v="18"/>
    <x v="7"/>
    <x v="28"/>
    <x v="0"/>
  </r>
  <r>
    <x v="4"/>
    <x v="2"/>
    <n v="5"/>
    <x v="25"/>
    <x v="28"/>
    <x v="0"/>
  </r>
  <r>
    <x v="4"/>
    <x v="0"/>
    <n v="47"/>
    <x v="45"/>
    <x v="29"/>
    <x v="0"/>
  </r>
  <r>
    <x v="4"/>
    <x v="1"/>
    <n v="3"/>
    <x v="15"/>
    <x v="29"/>
    <x v="0"/>
  </r>
  <r>
    <x v="4"/>
    <x v="0"/>
    <n v="67"/>
    <x v="34"/>
    <x v="30"/>
    <x v="1"/>
  </r>
  <r>
    <x v="4"/>
    <x v="1"/>
    <n v="42"/>
    <x v="8"/>
    <x v="30"/>
    <x v="1"/>
  </r>
  <r>
    <x v="4"/>
    <x v="2"/>
    <n v="20"/>
    <x v="24"/>
    <x v="30"/>
    <x v="1"/>
  </r>
  <r>
    <x v="4"/>
    <x v="3"/>
    <n v="5"/>
    <x v="1"/>
    <x v="30"/>
    <x v="1"/>
  </r>
  <r>
    <x v="4"/>
    <x v="0"/>
    <n v="47"/>
    <x v="54"/>
    <x v="31"/>
    <x v="1"/>
  </r>
  <r>
    <x v="4"/>
    <x v="1"/>
    <n v="15"/>
    <x v="38"/>
    <x v="31"/>
    <x v="1"/>
  </r>
  <r>
    <x v="4"/>
    <x v="2"/>
    <n v="52"/>
    <x v="54"/>
    <x v="31"/>
    <x v="1"/>
  </r>
  <r>
    <x v="4"/>
    <x v="3"/>
    <n v="7"/>
    <x v="1"/>
    <x v="31"/>
    <x v="1"/>
  </r>
  <r>
    <x v="4"/>
    <x v="0"/>
    <n v="52"/>
    <x v="67"/>
    <x v="32"/>
    <x v="1"/>
  </r>
  <r>
    <x v="4"/>
    <x v="1"/>
    <n v="26"/>
    <x v="24"/>
    <x v="32"/>
    <x v="1"/>
  </r>
  <r>
    <x v="4"/>
    <x v="2"/>
    <n v="44"/>
    <x v="17"/>
    <x v="32"/>
    <x v="1"/>
  </r>
  <r>
    <x v="4"/>
    <x v="3"/>
    <n v="12"/>
    <x v="2"/>
    <x v="32"/>
    <x v="1"/>
  </r>
  <r>
    <x v="4"/>
    <x v="0"/>
    <n v="15"/>
    <x v="25"/>
    <x v="33"/>
    <x v="1"/>
  </r>
  <r>
    <x v="4"/>
    <x v="1"/>
    <n v="5"/>
    <x v="25"/>
    <x v="33"/>
    <x v="1"/>
  </r>
  <r>
    <x v="4"/>
    <x v="2"/>
    <n v="11"/>
    <x v="25"/>
    <x v="33"/>
    <x v="1"/>
  </r>
  <r>
    <x v="4"/>
    <x v="3"/>
    <n v="6"/>
    <x v="1"/>
    <x v="33"/>
    <x v="1"/>
  </r>
  <r>
    <x v="4"/>
    <x v="0"/>
    <n v="17"/>
    <x v="8"/>
    <x v="34"/>
    <x v="0"/>
  </r>
  <r>
    <x v="4"/>
    <x v="2"/>
    <n v="11"/>
    <x v="38"/>
    <x v="34"/>
    <x v="0"/>
  </r>
  <r>
    <x v="4"/>
    <x v="0"/>
    <n v="32"/>
    <x v="35"/>
    <x v="61"/>
    <x v="2"/>
  </r>
  <r>
    <x v="4"/>
    <x v="1"/>
    <n v="16"/>
    <x v="38"/>
    <x v="61"/>
    <x v="2"/>
  </r>
  <r>
    <x v="4"/>
    <x v="2"/>
    <n v="15"/>
    <x v="14"/>
    <x v="61"/>
    <x v="2"/>
  </r>
  <r>
    <x v="4"/>
    <x v="0"/>
    <n v="16"/>
    <x v="2"/>
    <x v="58"/>
    <x v="3"/>
  </r>
  <r>
    <x v="4"/>
    <x v="2"/>
    <n v="10"/>
    <x v="1"/>
    <x v="58"/>
    <x v="3"/>
  </r>
  <r>
    <x v="4"/>
    <x v="0"/>
    <n v="6"/>
    <x v="2"/>
    <x v="35"/>
    <x v="3"/>
  </r>
  <r>
    <x v="4"/>
    <x v="1"/>
    <n v="1"/>
    <x v="9"/>
    <x v="35"/>
    <x v="3"/>
  </r>
  <r>
    <x v="4"/>
    <x v="2"/>
    <n v="12"/>
    <x v="25"/>
    <x v="35"/>
    <x v="3"/>
  </r>
  <r>
    <x v="4"/>
    <x v="0"/>
    <n v="15"/>
    <x v="24"/>
    <x v="36"/>
    <x v="3"/>
  </r>
  <r>
    <x v="4"/>
    <x v="0"/>
    <n v="8"/>
    <x v="38"/>
    <x v="37"/>
    <x v="3"/>
  </r>
  <r>
    <x v="4"/>
    <x v="1"/>
    <n v="3"/>
    <x v="25"/>
    <x v="37"/>
    <x v="3"/>
  </r>
  <r>
    <x v="4"/>
    <x v="2"/>
    <n v="11"/>
    <x v="14"/>
    <x v="37"/>
    <x v="3"/>
  </r>
  <r>
    <x v="4"/>
    <x v="0"/>
    <n v="11"/>
    <x v="40"/>
    <x v="38"/>
    <x v="3"/>
  </r>
  <r>
    <x v="4"/>
    <x v="2"/>
    <n v="10"/>
    <x v="40"/>
    <x v="38"/>
    <x v="3"/>
  </r>
  <r>
    <x v="4"/>
    <x v="0"/>
    <n v="26"/>
    <x v="17"/>
    <x v="39"/>
    <x v="3"/>
  </r>
  <r>
    <x v="4"/>
    <x v="1"/>
    <n v="3"/>
    <x v="15"/>
    <x v="39"/>
    <x v="3"/>
  </r>
  <r>
    <x v="4"/>
    <x v="2"/>
    <n v="40"/>
    <x v="12"/>
    <x v="39"/>
    <x v="3"/>
  </r>
  <r>
    <x v="4"/>
    <x v="0"/>
    <n v="5"/>
    <x v="1"/>
    <x v="40"/>
    <x v="2"/>
  </r>
  <r>
    <x v="4"/>
    <x v="1"/>
    <n v="5"/>
    <x v="1"/>
    <x v="40"/>
    <x v="2"/>
  </r>
  <r>
    <x v="4"/>
    <x v="2"/>
    <n v="17"/>
    <x v="48"/>
    <x v="40"/>
    <x v="2"/>
  </r>
  <r>
    <x v="4"/>
    <x v="3"/>
    <n v="2"/>
    <x v="9"/>
    <x v="40"/>
    <x v="2"/>
  </r>
  <r>
    <x v="4"/>
    <x v="0"/>
    <n v="7"/>
    <x v="2"/>
    <x v="62"/>
    <x v="3"/>
  </r>
  <r>
    <x v="4"/>
    <x v="1"/>
    <n v="4"/>
    <x v="25"/>
    <x v="62"/>
    <x v="3"/>
  </r>
  <r>
    <x v="4"/>
    <x v="2"/>
    <n v="2"/>
    <x v="15"/>
    <x v="62"/>
    <x v="3"/>
  </r>
  <r>
    <x v="4"/>
    <x v="0"/>
    <n v="4"/>
    <x v="9"/>
    <x v="41"/>
    <x v="4"/>
  </r>
  <r>
    <x v="4"/>
    <x v="1"/>
    <n v="4"/>
    <x v="9"/>
    <x v="41"/>
    <x v="4"/>
  </r>
  <r>
    <x v="4"/>
    <x v="2"/>
    <n v="15"/>
    <x v="2"/>
    <x v="41"/>
    <x v="4"/>
  </r>
  <r>
    <x v="4"/>
    <x v="3"/>
    <n v="5"/>
    <x v="9"/>
    <x v="41"/>
    <x v="4"/>
  </r>
  <r>
    <x v="4"/>
    <x v="0"/>
    <n v="22"/>
    <x v="6"/>
    <x v="42"/>
    <x v="4"/>
  </r>
  <r>
    <x v="4"/>
    <x v="1"/>
    <n v="11"/>
    <x v="14"/>
    <x v="42"/>
    <x v="4"/>
  </r>
  <r>
    <x v="4"/>
    <x v="4"/>
    <n v="1"/>
    <x v="9"/>
    <x v="42"/>
    <x v="4"/>
  </r>
  <r>
    <x v="4"/>
    <x v="2"/>
    <n v="15"/>
    <x v="2"/>
    <x v="42"/>
    <x v="4"/>
  </r>
  <r>
    <x v="4"/>
    <x v="3"/>
    <n v="1"/>
    <x v="9"/>
    <x v="42"/>
    <x v="4"/>
  </r>
  <r>
    <x v="4"/>
    <x v="0"/>
    <n v="14"/>
    <x v="14"/>
    <x v="43"/>
    <x v="3"/>
  </r>
  <r>
    <x v="4"/>
    <x v="1"/>
    <n v="12"/>
    <x v="14"/>
    <x v="43"/>
    <x v="3"/>
  </r>
  <r>
    <x v="4"/>
    <x v="2"/>
    <n v="4"/>
    <x v="9"/>
    <x v="43"/>
    <x v="3"/>
  </r>
  <r>
    <x v="4"/>
    <x v="3"/>
    <n v="2"/>
    <x v="9"/>
    <x v="43"/>
    <x v="3"/>
  </r>
  <r>
    <x v="4"/>
    <x v="0"/>
    <n v="18"/>
    <x v="52"/>
    <x v="45"/>
    <x v="3"/>
  </r>
  <r>
    <x v="4"/>
    <x v="2"/>
    <n v="43"/>
    <x v="34"/>
    <x v="45"/>
    <x v="3"/>
  </r>
  <r>
    <x v="4"/>
    <x v="0"/>
    <n v="19"/>
    <x v="27"/>
    <x v="47"/>
    <x v="2"/>
  </r>
  <r>
    <x v="4"/>
    <x v="1"/>
    <n v="19"/>
    <x v="27"/>
    <x v="47"/>
    <x v="2"/>
  </r>
  <r>
    <x v="4"/>
    <x v="4"/>
    <n v="7"/>
    <x v="9"/>
    <x v="47"/>
    <x v="2"/>
  </r>
  <r>
    <x v="4"/>
    <x v="0"/>
    <n v="20"/>
    <x v="53"/>
    <x v="48"/>
    <x v="2"/>
  </r>
  <r>
    <x v="4"/>
    <x v="1"/>
    <n v="11"/>
    <x v="38"/>
    <x v="48"/>
    <x v="2"/>
  </r>
  <r>
    <x v="4"/>
    <x v="2"/>
    <n v="18"/>
    <x v="52"/>
    <x v="48"/>
    <x v="2"/>
  </r>
  <r>
    <x v="4"/>
    <x v="0"/>
    <n v="43"/>
    <x v="26"/>
    <x v="49"/>
    <x v="2"/>
  </r>
  <r>
    <x v="4"/>
    <x v="1"/>
    <n v="28"/>
    <x v="52"/>
    <x v="49"/>
    <x v="2"/>
  </r>
  <r>
    <x v="4"/>
    <x v="2"/>
    <n v="11"/>
    <x v="38"/>
    <x v="49"/>
    <x v="2"/>
  </r>
  <r>
    <x v="4"/>
    <x v="0"/>
    <n v="70"/>
    <x v="55"/>
    <x v="50"/>
    <x v="2"/>
  </r>
  <r>
    <x v="4"/>
    <x v="1"/>
    <n v="39"/>
    <x v="24"/>
    <x v="50"/>
    <x v="2"/>
  </r>
  <r>
    <x v="4"/>
    <x v="2"/>
    <n v="4"/>
    <x v="15"/>
    <x v="50"/>
    <x v="2"/>
  </r>
  <r>
    <x v="4"/>
    <x v="0"/>
    <n v="94"/>
    <x v="29"/>
    <x v="51"/>
    <x v="1"/>
  </r>
  <r>
    <x v="4"/>
    <x v="1"/>
    <n v="70"/>
    <x v="102"/>
    <x v="51"/>
    <x v="1"/>
  </r>
  <r>
    <x v="4"/>
    <x v="4"/>
    <n v="1"/>
    <x v="1"/>
    <x v="51"/>
    <x v="1"/>
  </r>
  <r>
    <x v="4"/>
    <x v="2"/>
    <n v="4"/>
    <x v="25"/>
    <x v="51"/>
    <x v="1"/>
  </r>
  <r>
    <x v="4"/>
    <x v="0"/>
    <n v="43"/>
    <x v="41"/>
    <x v="52"/>
    <x v="2"/>
  </r>
  <r>
    <x v="4"/>
    <x v="1"/>
    <n v="41"/>
    <x v="41"/>
    <x v="52"/>
    <x v="2"/>
  </r>
  <r>
    <x v="4"/>
    <x v="4"/>
    <n v="3"/>
    <x v="9"/>
    <x v="52"/>
    <x v="2"/>
  </r>
  <r>
    <x v="4"/>
    <x v="2"/>
    <n v="19"/>
    <x v="48"/>
    <x v="52"/>
    <x v="2"/>
  </r>
  <r>
    <x v="4"/>
    <x v="3"/>
    <n v="13"/>
    <x v="25"/>
    <x v="52"/>
    <x v="2"/>
  </r>
  <r>
    <x v="4"/>
    <x v="0"/>
    <n v="66"/>
    <x v="103"/>
    <x v="53"/>
    <x v="2"/>
  </r>
  <r>
    <x v="4"/>
    <x v="1"/>
    <n v="38"/>
    <x v="24"/>
    <x v="53"/>
    <x v="2"/>
  </r>
  <r>
    <x v="4"/>
    <x v="4"/>
    <n v="4"/>
    <x v="25"/>
    <x v="53"/>
    <x v="2"/>
  </r>
  <r>
    <x v="4"/>
    <x v="2"/>
    <n v="108"/>
    <x v="36"/>
    <x v="53"/>
    <x v="2"/>
  </r>
  <r>
    <x v="4"/>
    <x v="3"/>
    <n v="1"/>
    <x v="9"/>
    <x v="53"/>
    <x v="2"/>
  </r>
  <r>
    <x v="4"/>
    <x v="0"/>
    <n v="17"/>
    <x v="2"/>
    <x v="54"/>
    <x v="2"/>
  </r>
  <r>
    <x v="4"/>
    <x v="1"/>
    <n v="12"/>
    <x v="2"/>
    <x v="54"/>
    <x v="2"/>
  </r>
  <r>
    <x v="4"/>
    <x v="4"/>
    <n v="3"/>
    <x v="9"/>
    <x v="54"/>
    <x v="2"/>
  </r>
  <r>
    <x v="4"/>
    <x v="2"/>
    <n v="67"/>
    <x v="12"/>
    <x v="54"/>
    <x v="2"/>
  </r>
  <r>
    <x v="4"/>
    <x v="3"/>
    <n v="34"/>
    <x v="14"/>
    <x v="54"/>
    <x v="2"/>
  </r>
  <r>
    <x v="4"/>
    <x v="0"/>
    <n v="172"/>
    <x v="131"/>
    <x v="56"/>
    <x v="2"/>
  </r>
  <r>
    <x v="4"/>
    <x v="1"/>
    <n v="89"/>
    <x v="99"/>
    <x v="56"/>
    <x v="2"/>
  </r>
  <r>
    <x v="4"/>
    <x v="4"/>
    <n v="5"/>
    <x v="15"/>
    <x v="56"/>
    <x v="2"/>
  </r>
  <r>
    <x v="4"/>
    <x v="2"/>
    <n v="59"/>
    <x v="16"/>
    <x v="56"/>
    <x v="2"/>
  </r>
  <r>
    <x v="4"/>
    <x v="0"/>
    <n v="54"/>
    <x v="54"/>
    <x v="57"/>
    <x v="2"/>
  </r>
  <r>
    <x v="4"/>
    <x v="1"/>
    <n v="29"/>
    <x v="45"/>
    <x v="57"/>
    <x v="2"/>
  </r>
  <r>
    <x v="4"/>
    <x v="4"/>
    <n v="2"/>
    <x v="9"/>
    <x v="57"/>
    <x v="2"/>
  </r>
  <r>
    <x v="4"/>
    <x v="2"/>
    <n v="154"/>
    <x v="36"/>
    <x v="57"/>
    <x v="2"/>
  </r>
  <r>
    <x v="4"/>
    <x v="3"/>
    <n v="11"/>
    <x v="9"/>
    <x v="57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>
  <location ref="H5:M34" firstHeaderRow="1" firstDataRow="2" firstDataCol="1" rowPageCount="2" colPageCount="1"/>
  <pivotFields count="6">
    <pivotField axis="axisCol" subtotalTop="0" showAll="0">
      <items count="6">
        <item x="0"/>
        <item x="1"/>
        <item x="2"/>
        <item x="3"/>
        <item x="4"/>
        <item t="default"/>
      </items>
    </pivotField>
    <pivotField axis="axisPage" subtotalTop="0" multipleItemSelectionAllowed="1" showAll="0">
      <items count="6">
        <item h="1" x="0"/>
        <item h="1" x="1"/>
        <item h="1" x="4"/>
        <item h="1" x="2"/>
        <item x="3"/>
        <item t="default"/>
      </items>
    </pivotField>
    <pivotField dataField="1" subtotalTop="0" showAll="0"/>
    <pivotField subtotalTop="0" showAll="0">
      <items count="133">
        <item x="1"/>
        <item x="15"/>
        <item x="25"/>
        <item x="40"/>
        <item x="2"/>
        <item x="7"/>
        <item x="48"/>
        <item x="38"/>
        <item x="14"/>
        <item x="27"/>
        <item x="0"/>
        <item x="8"/>
        <item x="24"/>
        <item x="6"/>
        <item x="52"/>
        <item x="45"/>
        <item x="53"/>
        <item x="35"/>
        <item x="17"/>
        <item x="41"/>
        <item x="13"/>
        <item x="47"/>
        <item x="77"/>
        <item x="85"/>
        <item x="34"/>
        <item x="26"/>
        <item x="100"/>
        <item x="12"/>
        <item x="55"/>
        <item x="54"/>
        <item x="67"/>
        <item x="50"/>
        <item x="80"/>
        <item x="103"/>
        <item x="23"/>
        <item x="39"/>
        <item x="51"/>
        <item x="82"/>
        <item x="42"/>
        <item x="59"/>
        <item x="76"/>
        <item x="60"/>
        <item x="68"/>
        <item x="31"/>
        <item x="16"/>
        <item x="49"/>
        <item x="33"/>
        <item x="37"/>
        <item x="99"/>
        <item x="118"/>
        <item x="119"/>
        <item x="101"/>
        <item x="102"/>
        <item x="79"/>
        <item x="61"/>
        <item x="130"/>
        <item x="46"/>
        <item x="20"/>
        <item x="96"/>
        <item x="71"/>
        <item x="121"/>
        <item x="36"/>
        <item x="120"/>
        <item x="81"/>
        <item x="29"/>
        <item x="43"/>
        <item x="104"/>
        <item x="44"/>
        <item x="97"/>
        <item x="95"/>
        <item x="30"/>
        <item x="78"/>
        <item x="114"/>
        <item x="56"/>
        <item x="98"/>
        <item x="93"/>
        <item x="57"/>
        <item x="106"/>
        <item x="75"/>
        <item x="127"/>
        <item x="109"/>
        <item x="64"/>
        <item x="32"/>
        <item x="11"/>
        <item x="88"/>
        <item x="84"/>
        <item x="105"/>
        <item x="5"/>
        <item x="131"/>
        <item x="83"/>
        <item x="117"/>
        <item x="58"/>
        <item x="94"/>
        <item x="4"/>
        <item x="74"/>
        <item x="28"/>
        <item x="108"/>
        <item x="122"/>
        <item x="63"/>
        <item x="87"/>
        <item x="22"/>
        <item x="66"/>
        <item x="73"/>
        <item x="90"/>
        <item x="107"/>
        <item x="111"/>
        <item x="3"/>
        <item x="62"/>
        <item x="124"/>
        <item x="10"/>
        <item x="86"/>
        <item x="116"/>
        <item x="129"/>
        <item x="89"/>
        <item x="110"/>
        <item x="19"/>
        <item x="65"/>
        <item x="123"/>
        <item x="70"/>
        <item x="92"/>
        <item x="72"/>
        <item x="126"/>
        <item x="113"/>
        <item x="21"/>
        <item x="115"/>
        <item x="128"/>
        <item x="91"/>
        <item x="18"/>
        <item x="69"/>
        <item x="125"/>
        <item x="112"/>
        <item x="9"/>
        <item t="default"/>
      </items>
    </pivotField>
    <pivotField axis="axisRow" subtotalTop="0" showAll="0">
      <items count="64">
        <item x="45"/>
        <item x="31"/>
        <item x="10"/>
        <item x="53"/>
        <item x="44"/>
        <item x="56"/>
        <item x="36"/>
        <item x="6"/>
        <item x="12"/>
        <item x="60"/>
        <item x="48"/>
        <item x="61"/>
        <item x="35"/>
        <item x="49"/>
        <item x="17"/>
        <item x="43"/>
        <item x="18"/>
        <item x="38"/>
        <item x="40"/>
        <item x="39"/>
        <item x="13"/>
        <item x="20"/>
        <item x="22"/>
        <item x="52"/>
        <item x="14"/>
        <item x="15"/>
        <item x="1"/>
        <item x="19"/>
        <item x="33"/>
        <item x="7"/>
        <item x="8"/>
        <item x="25"/>
        <item x="23"/>
        <item x="59"/>
        <item x="2"/>
        <item x="58"/>
        <item x="0"/>
        <item x="5"/>
        <item x="3"/>
        <item x="42"/>
        <item x="11"/>
        <item x="54"/>
        <item x="47"/>
        <item x="51"/>
        <item x="57"/>
        <item x="4"/>
        <item x="24"/>
        <item x="26"/>
        <item x="41"/>
        <item x="21"/>
        <item x="9"/>
        <item x="34"/>
        <item x="37"/>
        <item x="16"/>
        <item x="46"/>
        <item x="50"/>
        <item x="27"/>
        <item x="62"/>
        <item x="30"/>
        <item x="32"/>
        <item x="29"/>
        <item x="28"/>
        <item x="55"/>
        <item t="default"/>
      </items>
    </pivotField>
    <pivotField axis="axisPage" subtotalTop="0" multipleItemSelectionAllowed="1" showAll="0">
      <items count="6">
        <item h="1" x="4"/>
        <item x="2"/>
        <item h="1" x="3"/>
        <item x="1"/>
        <item h="1" x="0"/>
        <item t="default"/>
      </items>
    </pivotField>
  </pivotFields>
  <rowFields count="1">
    <field x="4"/>
  </rowFields>
  <rowItems count="28">
    <i>
      <x v="1"/>
    </i>
    <i>
      <x v="3"/>
    </i>
    <i>
      <x v="5"/>
    </i>
    <i>
      <x v="8"/>
    </i>
    <i>
      <x v="13"/>
    </i>
    <i>
      <x v="16"/>
    </i>
    <i>
      <x v="18"/>
    </i>
    <i>
      <x v="20"/>
    </i>
    <i>
      <x v="21"/>
    </i>
    <i>
      <x v="23"/>
    </i>
    <i>
      <x v="24"/>
    </i>
    <i>
      <x v="26"/>
    </i>
    <i>
      <x v="27"/>
    </i>
    <i>
      <x v="28"/>
    </i>
    <i>
      <x v="29"/>
    </i>
    <i>
      <x v="30"/>
    </i>
    <i>
      <x v="38"/>
    </i>
    <i>
      <x v="41"/>
    </i>
    <i>
      <x v="42"/>
    </i>
    <i>
      <x v="43"/>
    </i>
    <i>
      <x v="44"/>
    </i>
    <i>
      <x v="45"/>
    </i>
    <i>
      <x v="47"/>
    </i>
    <i>
      <x v="50"/>
    </i>
    <i>
      <x v="58"/>
    </i>
    <i>
      <x v="59"/>
    </i>
    <i>
      <x v="62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>
      <x v="4"/>
    </i>
  </colItems>
  <pageFields count="2">
    <pageField fld="1" hier="-1"/>
    <pageField fld="5" hier="-1"/>
  </pageFields>
  <dataFields count="1">
    <dataField name="Sum of Pavisam" fld="2" baseField="0" baseItem="0"/>
  </dataFields>
  <formats count="1">
    <format dxfId="0">
      <pivotArea collapsedLevelsAreSubtotals="1" fieldPosition="0">
        <references count="1">
          <reference field="4" count="27">
            <x v="1"/>
            <x v="3"/>
            <x v="5"/>
            <x v="8"/>
            <x v="13"/>
            <x v="16"/>
            <x v="18"/>
            <x v="20"/>
            <x v="21"/>
            <x v="23"/>
            <x v="24"/>
            <x v="26"/>
            <x v="27"/>
            <x v="28"/>
            <x v="29"/>
            <x v="30"/>
            <x v="38"/>
            <x v="41"/>
            <x v="42"/>
            <x v="43"/>
            <x v="44"/>
            <x v="45"/>
            <x v="47"/>
            <x v="50"/>
            <x v="58"/>
            <x v="59"/>
            <x v="62"/>
          </reference>
        </references>
      </pivotArea>
    </format>
  </formats>
  <conditionalFormats count="2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4" count="27">
              <x v="1"/>
              <x v="3"/>
              <x v="5"/>
              <x v="8"/>
              <x v="13"/>
              <x v="16"/>
              <x v="18"/>
              <x v="20"/>
              <x v="21"/>
              <x v="23"/>
              <x v="24"/>
              <x v="26"/>
              <x v="27"/>
              <x v="28"/>
              <x v="29"/>
              <x v="30"/>
              <x v="38"/>
              <x v="41"/>
              <x v="42"/>
              <x v="43"/>
              <x v="44"/>
              <x v="45"/>
              <x v="47"/>
              <x v="50"/>
              <x v="58"/>
              <x v="59"/>
              <x v="62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4" count="27">
              <x v="1"/>
              <x v="3"/>
              <x v="5"/>
              <x v="8"/>
              <x v="13"/>
              <x v="16"/>
              <x v="18"/>
              <x v="20"/>
              <x v="21"/>
              <x v="23"/>
              <x v="24"/>
              <x v="26"/>
              <x v="27"/>
              <x v="28"/>
              <x v="29"/>
              <x v="30"/>
              <x v="38"/>
              <x v="41"/>
              <x v="42"/>
              <x v="43"/>
              <x v="44"/>
              <x v="45"/>
              <x v="47"/>
              <x v="50"/>
              <x v="58"/>
              <x v="59"/>
              <x v="62"/>
            </reference>
          </references>
        </pivotArea>
      </pivotAreas>
    </conditionalFormat>
  </conditional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Table2" displayName="Table2" ref="A1:F935" totalsRowShown="0">
  <autoFilter ref="A1:F935"/>
  <tableColumns count="6">
    <tableColumn id="1" name="ak.gads"/>
    <tableColumn id="2" name="rnr"/>
    <tableColumn id="3" name="Pavisam"/>
    <tableColumn id="4" name="Sievietes"/>
    <tableColumn id="5" name="AII"/>
    <tableColumn id="6" name="Tips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Jaunrades lab">
      <a:dk1>
        <a:srgbClr val="27093C"/>
      </a:dk1>
      <a:lt1>
        <a:sysClr val="window" lastClr="FFFFFF"/>
      </a:lt1>
      <a:dk2>
        <a:srgbClr val="27093C"/>
      </a:dk2>
      <a:lt2>
        <a:srgbClr val="FFFFFF"/>
      </a:lt2>
      <a:accent1>
        <a:srgbClr val="FF7C88"/>
      </a:accent1>
      <a:accent2>
        <a:srgbClr val="FFF0CB"/>
      </a:accent2>
      <a:accent3>
        <a:srgbClr val="90E2BB"/>
      </a:accent3>
      <a:accent4>
        <a:srgbClr val="A27EBB"/>
      </a:accent4>
      <a:accent5>
        <a:srgbClr val="27093C"/>
      </a:accent5>
      <a:accent6>
        <a:srgbClr val="FFE29A"/>
      </a:accent6>
      <a:hlink>
        <a:srgbClr val="A27EBB"/>
      </a:hlink>
      <a:folHlink>
        <a:srgbClr val="FF335E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2:C33"/>
  <sheetViews>
    <sheetView tabSelected="1" zoomScale="70" zoomScaleNormal="70" workbookViewId="0">
      <selection activeCell="M29" sqref="M29"/>
    </sheetView>
  </sheetViews>
  <sheetFormatPr defaultColWidth="9.140625" defaultRowHeight="15" x14ac:dyDescent="0.25"/>
  <cols>
    <col min="1" max="16384" width="9.140625" style="36"/>
  </cols>
  <sheetData>
    <row r="32" spans="3:3" x14ac:dyDescent="0.25">
      <c r="C32" s="35" t="s">
        <v>379</v>
      </c>
    </row>
    <row r="33" spans="3:3" x14ac:dyDescent="0.25">
      <c r="C33" s="36" t="s">
        <v>437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5"/>
  <sheetViews>
    <sheetView workbookViewId="0">
      <selection activeCell="Q10" sqref="Q10"/>
    </sheetView>
  </sheetViews>
  <sheetFormatPr defaultRowHeight="15" x14ac:dyDescent="0.25"/>
  <cols>
    <col min="1" max="1" width="9.7109375" customWidth="1"/>
    <col min="2" max="2" width="7.5703125" customWidth="1"/>
    <col min="3" max="3" width="10.42578125" customWidth="1"/>
    <col min="4" max="4" width="11.28515625" customWidth="1"/>
    <col min="5" max="5" width="10.5703125" customWidth="1"/>
    <col min="6" max="6" width="9.85546875" customWidth="1"/>
    <col min="8" max="8" width="15" bestFit="1" customWidth="1"/>
    <col min="9" max="9" width="11.42578125" customWidth="1"/>
    <col min="10" max="13" width="7.85546875" customWidth="1"/>
    <col min="14" max="14" width="11.28515625" bestFit="1" customWidth="1"/>
  </cols>
  <sheetData>
    <row r="1" spans="1:16" x14ac:dyDescent="0.25">
      <c r="A1" t="s">
        <v>315</v>
      </c>
      <c r="B1" t="s">
        <v>3</v>
      </c>
      <c r="C1" t="s">
        <v>321</v>
      </c>
      <c r="D1" t="s">
        <v>322</v>
      </c>
      <c r="E1" t="s">
        <v>328</v>
      </c>
      <c r="F1" t="s">
        <v>376</v>
      </c>
      <c r="H1" s="15" t="s">
        <v>436</v>
      </c>
      <c r="O1">
        <v>7110</v>
      </c>
      <c r="P1" t="s">
        <v>276</v>
      </c>
    </row>
    <row r="2" spans="1:16" x14ac:dyDescent="0.25">
      <c r="A2" t="s">
        <v>316</v>
      </c>
      <c r="B2" t="s">
        <v>8</v>
      </c>
      <c r="C2">
        <v>14</v>
      </c>
      <c r="D2">
        <v>11</v>
      </c>
      <c r="E2" t="s">
        <v>350</v>
      </c>
      <c r="F2" t="s">
        <v>374</v>
      </c>
      <c r="H2" s="20" t="s">
        <v>3</v>
      </c>
      <c r="I2" t="s">
        <v>17</v>
      </c>
      <c r="O2">
        <v>7200</v>
      </c>
      <c r="P2" t="s">
        <v>284</v>
      </c>
    </row>
    <row r="3" spans="1:16" x14ac:dyDescent="0.25">
      <c r="A3" t="s">
        <v>316</v>
      </c>
      <c r="B3" t="s">
        <v>9</v>
      </c>
      <c r="C3">
        <v>1</v>
      </c>
      <c r="D3">
        <v>1</v>
      </c>
      <c r="E3" t="s">
        <v>350</v>
      </c>
      <c r="F3" t="s">
        <v>374</v>
      </c>
      <c r="H3" s="20" t="s">
        <v>376</v>
      </c>
      <c r="I3" t="s">
        <v>390</v>
      </c>
      <c r="O3">
        <v>7400</v>
      </c>
      <c r="P3" t="s">
        <v>288</v>
      </c>
    </row>
    <row r="4" spans="1:16" x14ac:dyDescent="0.25">
      <c r="A4" t="s">
        <v>316</v>
      </c>
      <c r="B4" t="s">
        <v>10</v>
      </c>
      <c r="C4">
        <v>10</v>
      </c>
      <c r="D4">
        <v>5</v>
      </c>
      <c r="E4" t="s">
        <v>350</v>
      </c>
      <c r="F4" t="s">
        <v>374</v>
      </c>
      <c r="O4">
        <v>7401</v>
      </c>
      <c r="P4" t="s">
        <v>285</v>
      </c>
    </row>
    <row r="5" spans="1:16" x14ac:dyDescent="0.25">
      <c r="A5" t="s">
        <v>316</v>
      </c>
      <c r="B5" t="s">
        <v>8</v>
      </c>
      <c r="C5">
        <v>318</v>
      </c>
      <c r="D5">
        <v>192</v>
      </c>
      <c r="E5" t="s">
        <v>331</v>
      </c>
      <c r="F5" t="s">
        <v>372</v>
      </c>
      <c r="H5" s="20" t="s">
        <v>327</v>
      </c>
      <c r="I5" s="20" t="s">
        <v>326</v>
      </c>
      <c r="O5">
        <v>7300</v>
      </c>
      <c r="P5" t="s">
        <v>301</v>
      </c>
    </row>
    <row r="6" spans="1:16" x14ac:dyDescent="0.25">
      <c r="A6" t="s">
        <v>316</v>
      </c>
      <c r="B6" t="s">
        <v>9</v>
      </c>
      <c r="C6">
        <v>222</v>
      </c>
      <c r="D6">
        <v>121</v>
      </c>
      <c r="E6" t="s">
        <v>331</v>
      </c>
      <c r="F6" t="s">
        <v>372</v>
      </c>
      <c r="H6" s="20" t="s">
        <v>324</v>
      </c>
      <c r="I6" t="s">
        <v>316</v>
      </c>
      <c r="J6" t="s">
        <v>317</v>
      </c>
      <c r="K6" t="s">
        <v>318</v>
      </c>
      <c r="L6" t="s">
        <v>319</v>
      </c>
      <c r="M6" t="s">
        <v>320</v>
      </c>
    </row>
    <row r="7" spans="1:16" x14ac:dyDescent="0.25">
      <c r="A7" t="s">
        <v>316</v>
      </c>
      <c r="B7" t="s">
        <v>10</v>
      </c>
      <c r="C7">
        <v>212</v>
      </c>
      <c r="D7">
        <v>110</v>
      </c>
      <c r="E7" t="s">
        <v>331</v>
      </c>
      <c r="F7" t="s">
        <v>372</v>
      </c>
      <c r="H7" s="21" t="s">
        <v>344</v>
      </c>
      <c r="I7" s="23">
        <v>9</v>
      </c>
      <c r="J7" s="23">
        <v>9</v>
      </c>
      <c r="K7" s="23">
        <v>4</v>
      </c>
      <c r="L7" s="23">
        <v>7</v>
      </c>
      <c r="M7" s="23">
        <v>7</v>
      </c>
    </row>
    <row r="8" spans="1:16" x14ac:dyDescent="0.25">
      <c r="A8" t="s">
        <v>316</v>
      </c>
      <c r="B8" t="s">
        <v>8</v>
      </c>
      <c r="C8">
        <v>20</v>
      </c>
      <c r="D8">
        <v>14</v>
      </c>
      <c r="E8" t="s">
        <v>358</v>
      </c>
      <c r="F8" t="s">
        <v>374</v>
      </c>
      <c r="H8" s="21" t="s">
        <v>306</v>
      </c>
      <c r="I8" s="23">
        <v>3</v>
      </c>
      <c r="J8" s="23">
        <v>4</v>
      </c>
      <c r="K8" s="23">
        <v>4</v>
      </c>
      <c r="L8" s="23"/>
      <c r="M8" s="23">
        <v>1</v>
      </c>
    </row>
    <row r="9" spans="1:16" x14ac:dyDescent="0.25">
      <c r="A9" t="s">
        <v>316</v>
      </c>
      <c r="B9" t="s">
        <v>10</v>
      </c>
      <c r="C9">
        <v>4</v>
      </c>
      <c r="D9">
        <v>1</v>
      </c>
      <c r="E9" t="s">
        <v>358</v>
      </c>
      <c r="F9" t="s">
        <v>374</v>
      </c>
      <c r="H9" s="21" t="s">
        <v>307</v>
      </c>
      <c r="I9" s="23"/>
      <c r="J9" s="23"/>
      <c r="K9" s="23"/>
      <c r="L9" s="23">
        <v>2</v>
      </c>
      <c r="M9" s="23"/>
    </row>
    <row r="10" spans="1:16" x14ac:dyDescent="0.25">
      <c r="A10" t="s">
        <v>316</v>
      </c>
      <c r="B10" t="s">
        <v>8</v>
      </c>
      <c r="C10">
        <v>17</v>
      </c>
      <c r="D10">
        <v>6</v>
      </c>
      <c r="E10" t="s">
        <v>308</v>
      </c>
      <c r="F10" t="s">
        <v>373</v>
      </c>
      <c r="H10" s="21" t="s">
        <v>332</v>
      </c>
      <c r="I10" s="23">
        <v>2</v>
      </c>
      <c r="J10" s="23">
        <v>3</v>
      </c>
      <c r="K10" s="23">
        <v>3</v>
      </c>
      <c r="L10" s="23">
        <v>3</v>
      </c>
      <c r="M10" s="23">
        <v>2</v>
      </c>
    </row>
    <row r="11" spans="1:16" x14ac:dyDescent="0.25">
      <c r="A11" t="s">
        <v>316</v>
      </c>
      <c r="B11" t="s">
        <v>9</v>
      </c>
      <c r="C11">
        <v>6</v>
      </c>
      <c r="D11">
        <v>1</v>
      </c>
      <c r="E11" t="s">
        <v>308</v>
      </c>
      <c r="F11" t="s">
        <v>373</v>
      </c>
      <c r="H11" s="21" t="s">
        <v>311</v>
      </c>
      <c r="I11" s="23"/>
      <c r="J11" s="23">
        <v>5</v>
      </c>
      <c r="K11" s="23"/>
      <c r="L11" s="23"/>
      <c r="M11" s="23"/>
    </row>
    <row r="12" spans="1:16" x14ac:dyDescent="0.25">
      <c r="A12" t="s">
        <v>316</v>
      </c>
      <c r="B12" t="s">
        <v>10</v>
      </c>
      <c r="C12">
        <v>38</v>
      </c>
      <c r="D12">
        <v>12</v>
      </c>
      <c r="E12" t="s">
        <v>308</v>
      </c>
      <c r="F12" t="s">
        <v>373</v>
      </c>
      <c r="H12" s="21" t="s">
        <v>337</v>
      </c>
      <c r="I12" s="23"/>
      <c r="J12" s="23">
        <v>4</v>
      </c>
      <c r="K12" s="23">
        <v>7</v>
      </c>
      <c r="L12" s="23">
        <v>3</v>
      </c>
      <c r="M12" s="23">
        <v>3</v>
      </c>
    </row>
    <row r="13" spans="1:16" x14ac:dyDescent="0.25">
      <c r="A13" t="s">
        <v>316</v>
      </c>
      <c r="B13" t="s">
        <v>17</v>
      </c>
      <c r="C13">
        <v>6</v>
      </c>
      <c r="E13" t="s">
        <v>308</v>
      </c>
      <c r="F13" t="s">
        <v>373</v>
      </c>
      <c r="H13" s="21" t="s">
        <v>309</v>
      </c>
      <c r="I13" s="23"/>
      <c r="J13" s="23"/>
      <c r="K13" s="23">
        <v>1</v>
      </c>
      <c r="L13" s="23">
        <v>3</v>
      </c>
      <c r="M13" s="23">
        <v>2</v>
      </c>
    </row>
    <row r="14" spans="1:16" x14ac:dyDescent="0.25">
      <c r="A14" t="s">
        <v>316</v>
      </c>
      <c r="B14" t="s">
        <v>8</v>
      </c>
      <c r="C14">
        <v>312</v>
      </c>
      <c r="D14">
        <v>213</v>
      </c>
      <c r="E14" t="s">
        <v>333</v>
      </c>
      <c r="F14" t="s">
        <v>372</v>
      </c>
      <c r="H14" s="21" t="s">
        <v>334</v>
      </c>
      <c r="I14" s="23">
        <v>2</v>
      </c>
      <c r="J14" s="23">
        <v>2</v>
      </c>
      <c r="K14" s="23">
        <v>3</v>
      </c>
      <c r="L14" s="23">
        <v>3</v>
      </c>
      <c r="M14" s="23">
        <v>3</v>
      </c>
    </row>
    <row r="15" spans="1:16" x14ac:dyDescent="0.25">
      <c r="A15" t="s">
        <v>316</v>
      </c>
      <c r="B15" t="s">
        <v>9</v>
      </c>
      <c r="C15">
        <v>172</v>
      </c>
      <c r="D15">
        <v>99</v>
      </c>
      <c r="E15" t="s">
        <v>333</v>
      </c>
      <c r="F15" t="s">
        <v>372</v>
      </c>
      <c r="H15" s="21" t="s">
        <v>339</v>
      </c>
      <c r="I15" s="23"/>
      <c r="J15" s="23"/>
      <c r="K15" s="23"/>
      <c r="L15" s="23">
        <v>1</v>
      </c>
      <c r="M15" s="23"/>
    </row>
    <row r="16" spans="1:16" x14ac:dyDescent="0.25">
      <c r="A16" t="s">
        <v>316</v>
      </c>
      <c r="B16" t="s">
        <v>8</v>
      </c>
      <c r="C16">
        <v>31</v>
      </c>
      <c r="D16">
        <v>28</v>
      </c>
      <c r="E16" t="s">
        <v>362</v>
      </c>
      <c r="F16" t="s">
        <v>374</v>
      </c>
      <c r="H16" s="21" t="s">
        <v>305</v>
      </c>
      <c r="I16" s="23">
        <v>6</v>
      </c>
      <c r="J16" s="23">
        <v>6</v>
      </c>
      <c r="K16" s="23">
        <v>6</v>
      </c>
      <c r="L16" s="23"/>
      <c r="M16" s="23">
        <v>13</v>
      </c>
    </row>
    <row r="17" spans="1:13" x14ac:dyDescent="0.25">
      <c r="A17" t="s">
        <v>316</v>
      </c>
      <c r="B17" t="s">
        <v>9</v>
      </c>
      <c r="C17">
        <v>1</v>
      </c>
      <c r="E17" t="s">
        <v>362</v>
      </c>
      <c r="F17" t="s">
        <v>374</v>
      </c>
      <c r="H17" s="21" t="s">
        <v>335</v>
      </c>
      <c r="I17" s="23">
        <v>4</v>
      </c>
      <c r="J17" s="23">
        <v>3</v>
      </c>
      <c r="K17" s="23">
        <v>5</v>
      </c>
      <c r="L17" s="23">
        <v>7</v>
      </c>
      <c r="M17" s="23">
        <v>5</v>
      </c>
    </row>
    <row r="18" spans="1:13" x14ac:dyDescent="0.25">
      <c r="A18" t="s">
        <v>316</v>
      </c>
      <c r="B18" t="s">
        <v>10</v>
      </c>
      <c r="C18">
        <v>24</v>
      </c>
      <c r="D18">
        <v>21</v>
      </c>
      <c r="E18" t="s">
        <v>362</v>
      </c>
      <c r="F18" t="s">
        <v>374</v>
      </c>
      <c r="H18" s="21" t="s">
        <v>331</v>
      </c>
      <c r="I18" s="23"/>
      <c r="J18" s="23"/>
      <c r="K18" s="23">
        <v>2</v>
      </c>
      <c r="L18" s="23">
        <v>2</v>
      </c>
      <c r="M18" s="23">
        <v>12</v>
      </c>
    </row>
    <row r="19" spans="1:13" x14ac:dyDescent="0.25">
      <c r="A19" t="s">
        <v>316</v>
      </c>
      <c r="B19" t="s">
        <v>8</v>
      </c>
      <c r="C19">
        <v>10</v>
      </c>
      <c r="D19">
        <v>9</v>
      </c>
      <c r="E19" t="s">
        <v>357</v>
      </c>
      <c r="F19" t="s">
        <v>374</v>
      </c>
      <c r="H19" s="21" t="s">
        <v>336</v>
      </c>
      <c r="I19" s="23"/>
      <c r="J19" s="23"/>
      <c r="K19" s="23">
        <v>1</v>
      </c>
      <c r="L19" s="23"/>
      <c r="M19" s="23"/>
    </row>
    <row r="20" spans="1:13" x14ac:dyDescent="0.25">
      <c r="A20" t="s">
        <v>316</v>
      </c>
      <c r="B20" t="s">
        <v>10</v>
      </c>
      <c r="C20">
        <v>3</v>
      </c>
      <c r="D20">
        <v>2</v>
      </c>
      <c r="E20" t="s">
        <v>357</v>
      </c>
      <c r="F20" t="s">
        <v>374</v>
      </c>
      <c r="H20" s="21" t="s">
        <v>345</v>
      </c>
      <c r="I20" s="23"/>
      <c r="J20" s="23"/>
      <c r="K20" s="23">
        <v>7</v>
      </c>
      <c r="L20" s="23">
        <v>8</v>
      </c>
      <c r="M20" s="23">
        <v>6</v>
      </c>
    </row>
    <row r="21" spans="1:13" x14ac:dyDescent="0.25">
      <c r="A21" t="s">
        <v>316</v>
      </c>
      <c r="B21" t="s">
        <v>8</v>
      </c>
      <c r="C21">
        <v>77</v>
      </c>
      <c r="D21">
        <v>45</v>
      </c>
      <c r="E21" t="s">
        <v>338</v>
      </c>
      <c r="F21" t="s">
        <v>372</v>
      </c>
      <c r="H21" s="21" t="s">
        <v>338</v>
      </c>
      <c r="I21" s="23"/>
      <c r="J21" s="23"/>
      <c r="K21" s="23">
        <v>4</v>
      </c>
      <c r="L21" s="23">
        <v>4</v>
      </c>
      <c r="M21" s="23">
        <v>4</v>
      </c>
    </row>
    <row r="22" spans="1:13" x14ac:dyDescent="0.25">
      <c r="A22" t="s">
        <v>316</v>
      </c>
      <c r="B22" t="s">
        <v>9</v>
      </c>
      <c r="C22">
        <v>39</v>
      </c>
      <c r="D22">
        <v>19</v>
      </c>
      <c r="E22" t="s">
        <v>338</v>
      </c>
      <c r="F22" t="s">
        <v>372</v>
      </c>
      <c r="H22" s="21" t="s">
        <v>329</v>
      </c>
      <c r="I22" s="23">
        <v>16</v>
      </c>
      <c r="J22" s="23">
        <v>24</v>
      </c>
      <c r="K22" s="23">
        <v>13</v>
      </c>
      <c r="L22" s="23">
        <v>19</v>
      </c>
      <c r="M22" s="23">
        <v>16</v>
      </c>
    </row>
    <row r="23" spans="1:13" x14ac:dyDescent="0.25">
      <c r="A23" t="s">
        <v>316</v>
      </c>
      <c r="B23" t="s">
        <v>10</v>
      </c>
      <c r="C23">
        <v>5</v>
      </c>
      <c r="D23">
        <v>1</v>
      </c>
      <c r="E23" t="s">
        <v>338</v>
      </c>
      <c r="F23" t="s">
        <v>372</v>
      </c>
      <c r="H23" s="21" t="s">
        <v>308</v>
      </c>
      <c r="I23" s="23">
        <v>6</v>
      </c>
      <c r="J23" s="23"/>
      <c r="K23" s="23">
        <v>2</v>
      </c>
      <c r="L23" s="23">
        <v>2</v>
      </c>
      <c r="M23" s="23">
        <v>2</v>
      </c>
    </row>
    <row r="24" spans="1:13" x14ac:dyDescent="0.25">
      <c r="A24" t="s">
        <v>316</v>
      </c>
      <c r="B24" t="s">
        <v>8</v>
      </c>
      <c r="C24">
        <v>882</v>
      </c>
      <c r="D24">
        <v>489</v>
      </c>
      <c r="E24" t="s">
        <v>329</v>
      </c>
      <c r="F24" t="s">
        <v>372</v>
      </c>
      <c r="H24" s="21" t="s">
        <v>304</v>
      </c>
      <c r="I24" s="23">
        <v>30</v>
      </c>
      <c r="J24" s="23">
        <v>30</v>
      </c>
      <c r="K24" s="23">
        <v>31</v>
      </c>
      <c r="L24" s="23">
        <v>33</v>
      </c>
      <c r="M24" s="23">
        <v>34</v>
      </c>
    </row>
    <row r="25" spans="1:13" x14ac:dyDescent="0.25">
      <c r="A25" t="s">
        <v>316</v>
      </c>
      <c r="B25" t="s">
        <v>9</v>
      </c>
      <c r="C25">
        <v>583</v>
      </c>
      <c r="D25">
        <v>287</v>
      </c>
      <c r="E25" t="s">
        <v>329</v>
      </c>
      <c r="F25" t="s">
        <v>372</v>
      </c>
      <c r="H25" s="21" t="s">
        <v>314</v>
      </c>
      <c r="I25" s="23">
        <v>24</v>
      </c>
      <c r="J25" s="23">
        <v>25</v>
      </c>
      <c r="K25" s="23">
        <v>30</v>
      </c>
      <c r="L25" s="23"/>
      <c r="M25" s="23"/>
    </row>
    <row r="26" spans="1:13" x14ac:dyDescent="0.25">
      <c r="A26" t="s">
        <v>316</v>
      </c>
      <c r="B26" t="s">
        <v>10</v>
      </c>
      <c r="C26">
        <v>107</v>
      </c>
      <c r="D26">
        <v>66</v>
      </c>
      <c r="E26" t="s">
        <v>329</v>
      </c>
      <c r="F26" t="s">
        <v>372</v>
      </c>
      <c r="H26" s="21" t="s">
        <v>340</v>
      </c>
      <c r="I26" s="23"/>
      <c r="J26" s="23"/>
      <c r="K26" s="23"/>
      <c r="L26" s="23">
        <v>1</v>
      </c>
      <c r="M26" s="23"/>
    </row>
    <row r="27" spans="1:13" x14ac:dyDescent="0.25">
      <c r="A27" t="s">
        <v>316</v>
      </c>
      <c r="B27" t="s">
        <v>17</v>
      </c>
      <c r="C27">
        <v>16</v>
      </c>
      <c r="D27">
        <v>9</v>
      </c>
      <c r="E27" t="s">
        <v>329</v>
      </c>
      <c r="F27" t="s">
        <v>372</v>
      </c>
      <c r="H27" s="21" t="s">
        <v>346</v>
      </c>
      <c r="I27" s="23">
        <v>15</v>
      </c>
      <c r="J27" s="23">
        <v>18</v>
      </c>
      <c r="K27" s="23">
        <v>13</v>
      </c>
      <c r="L27" s="23">
        <v>11</v>
      </c>
      <c r="M27" s="23">
        <v>11</v>
      </c>
    </row>
    <row r="28" spans="1:13" x14ac:dyDescent="0.25">
      <c r="A28" t="s">
        <v>316</v>
      </c>
      <c r="B28" t="s">
        <v>8</v>
      </c>
      <c r="C28">
        <v>909</v>
      </c>
      <c r="D28">
        <v>347</v>
      </c>
      <c r="E28" t="s">
        <v>330</v>
      </c>
      <c r="F28" t="s">
        <v>372</v>
      </c>
      <c r="H28" s="21" t="s">
        <v>333</v>
      </c>
      <c r="I28" s="23"/>
      <c r="J28" s="23">
        <v>13</v>
      </c>
      <c r="K28" s="23">
        <v>30</v>
      </c>
      <c r="L28" s="23">
        <v>28</v>
      </c>
      <c r="M28" s="23">
        <v>27</v>
      </c>
    </row>
    <row r="29" spans="1:13" x14ac:dyDescent="0.25">
      <c r="A29" t="s">
        <v>316</v>
      </c>
      <c r="B29" t="s">
        <v>9</v>
      </c>
      <c r="C29">
        <v>562</v>
      </c>
      <c r="D29">
        <v>159</v>
      </c>
      <c r="E29" t="s">
        <v>330</v>
      </c>
      <c r="F29" t="s">
        <v>372</v>
      </c>
      <c r="H29" s="21" t="s">
        <v>341</v>
      </c>
      <c r="I29" s="23"/>
      <c r="J29" s="23"/>
      <c r="K29" s="23">
        <v>2</v>
      </c>
      <c r="L29" s="23"/>
      <c r="M29" s="23"/>
    </row>
    <row r="30" spans="1:13" x14ac:dyDescent="0.25">
      <c r="A30" t="s">
        <v>316</v>
      </c>
      <c r="B30" t="s">
        <v>10</v>
      </c>
      <c r="C30">
        <v>95</v>
      </c>
      <c r="D30">
        <v>35</v>
      </c>
      <c r="E30" t="s">
        <v>330</v>
      </c>
      <c r="F30" t="s">
        <v>372</v>
      </c>
      <c r="H30" s="21" t="s">
        <v>330</v>
      </c>
      <c r="I30" s="23">
        <v>6</v>
      </c>
      <c r="J30" s="23">
        <v>14</v>
      </c>
      <c r="K30" s="23"/>
      <c r="L30" s="23">
        <v>52</v>
      </c>
      <c r="M30" s="23">
        <v>83</v>
      </c>
    </row>
    <row r="31" spans="1:13" x14ac:dyDescent="0.25">
      <c r="A31" t="s">
        <v>316</v>
      </c>
      <c r="B31" t="s">
        <v>17</v>
      </c>
      <c r="C31">
        <v>6</v>
      </c>
      <c r="E31" t="s">
        <v>330</v>
      </c>
      <c r="F31" t="s">
        <v>372</v>
      </c>
      <c r="H31" s="21" t="s">
        <v>342</v>
      </c>
      <c r="I31" s="23"/>
      <c r="J31" s="23">
        <v>2</v>
      </c>
      <c r="K31" s="23">
        <v>1</v>
      </c>
      <c r="L31" s="23"/>
      <c r="M31" s="23">
        <v>5</v>
      </c>
    </row>
    <row r="32" spans="1:13" x14ac:dyDescent="0.25">
      <c r="A32" t="s">
        <v>316</v>
      </c>
      <c r="B32" t="s">
        <v>8</v>
      </c>
      <c r="C32">
        <v>15</v>
      </c>
      <c r="D32">
        <v>13</v>
      </c>
      <c r="E32" t="s">
        <v>348</v>
      </c>
      <c r="F32" t="s">
        <v>374</v>
      </c>
      <c r="H32" s="21" t="s">
        <v>343</v>
      </c>
      <c r="I32" s="23"/>
      <c r="J32" s="23"/>
      <c r="K32" s="23">
        <v>7</v>
      </c>
      <c r="L32" s="23">
        <v>12</v>
      </c>
      <c r="M32" s="23">
        <v>12</v>
      </c>
    </row>
    <row r="33" spans="1:13" x14ac:dyDescent="0.25">
      <c r="A33" t="s">
        <v>316</v>
      </c>
      <c r="B33" t="s">
        <v>10</v>
      </c>
      <c r="C33">
        <v>5</v>
      </c>
      <c r="D33">
        <v>3</v>
      </c>
      <c r="E33" t="s">
        <v>348</v>
      </c>
      <c r="F33" t="s">
        <v>374</v>
      </c>
      <c r="H33" s="21" t="s">
        <v>385</v>
      </c>
      <c r="I33" s="23">
        <v>1</v>
      </c>
      <c r="J33" s="23"/>
      <c r="K33" s="23"/>
      <c r="L33" s="23"/>
      <c r="M33" s="23"/>
    </row>
    <row r="34" spans="1:13" x14ac:dyDescent="0.25">
      <c r="A34" t="s">
        <v>316</v>
      </c>
      <c r="B34" t="s">
        <v>8</v>
      </c>
      <c r="C34">
        <v>35</v>
      </c>
      <c r="D34">
        <v>26</v>
      </c>
      <c r="E34" t="s">
        <v>347</v>
      </c>
      <c r="F34" t="s">
        <v>374</v>
      </c>
      <c r="H34" s="21" t="s">
        <v>325</v>
      </c>
      <c r="I34" s="16">
        <v>124</v>
      </c>
      <c r="J34" s="16">
        <v>162</v>
      </c>
      <c r="K34" s="16">
        <v>176</v>
      </c>
      <c r="L34" s="16">
        <v>201</v>
      </c>
      <c r="M34" s="16">
        <v>248</v>
      </c>
    </row>
    <row r="35" spans="1:13" x14ac:dyDescent="0.25">
      <c r="A35" t="s">
        <v>316</v>
      </c>
      <c r="B35" t="s">
        <v>9</v>
      </c>
      <c r="C35">
        <v>1</v>
      </c>
      <c r="D35">
        <v>1</v>
      </c>
      <c r="E35" t="s">
        <v>347</v>
      </c>
      <c r="F35" t="s">
        <v>374</v>
      </c>
    </row>
    <row r="36" spans="1:13" x14ac:dyDescent="0.25">
      <c r="A36" t="s">
        <v>316</v>
      </c>
      <c r="B36" t="s">
        <v>10</v>
      </c>
      <c r="C36">
        <v>17</v>
      </c>
      <c r="D36">
        <v>10</v>
      </c>
      <c r="E36" t="s">
        <v>347</v>
      </c>
      <c r="F36" t="s">
        <v>374</v>
      </c>
    </row>
    <row r="37" spans="1:13" x14ac:dyDescent="0.25">
      <c r="A37" t="s">
        <v>316</v>
      </c>
      <c r="B37" t="s">
        <v>8</v>
      </c>
      <c r="C37">
        <v>201</v>
      </c>
      <c r="D37">
        <v>125</v>
      </c>
      <c r="E37" t="s">
        <v>332</v>
      </c>
      <c r="F37" t="s">
        <v>372</v>
      </c>
    </row>
    <row r="38" spans="1:13" x14ac:dyDescent="0.25">
      <c r="A38" t="s">
        <v>316</v>
      </c>
      <c r="B38" t="s">
        <v>9</v>
      </c>
      <c r="C38">
        <v>127</v>
      </c>
      <c r="D38">
        <v>74</v>
      </c>
      <c r="E38" t="s">
        <v>332</v>
      </c>
      <c r="F38" t="s">
        <v>372</v>
      </c>
    </row>
    <row r="39" spans="1:13" x14ac:dyDescent="0.25">
      <c r="A39" t="s">
        <v>316</v>
      </c>
      <c r="B39" t="s">
        <v>10</v>
      </c>
      <c r="C39">
        <v>2</v>
      </c>
      <c r="D39">
        <v>1</v>
      </c>
      <c r="E39" t="s">
        <v>332</v>
      </c>
      <c r="F39" t="s">
        <v>372</v>
      </c>
    </row>
    <row r="40" spans="1:13" x14ac:dyDescent="0.25">
      <c r="A40" t="s">
        <v>316</v>
      </c>
      <c r="B40" t="s">
        <v>17</v>
      </c>
      <c r="C40">
        <v>2</v>
      </c>
      <c r="D40">
        <v>1</v>
      </c>
      <c r="E40" t="s">
        <v>332</v>
      </c>
      <c r="F40" t="s">
        <v>372</v>
      </c>
    </row>
    <row r="41" spans="1:13" x14ac:dyDescent="0.25">
      <c r="A41" t="s">
        <v>316</v>
      </c>
      <c r="B41" t="s">
        <v>8</v>
      </c>
      <c r="C41">
        <v>98</v>
      </c>
      <c r="D41">
        <v>80</v>
      </c>
      <c r="E41" t="s">
        <v>334</v>
      </c>
      <c r="F41" t="s">
        <v>372</v>
      </c>
    </row>
    <row r="42" spans="1:13" x14ac:dyDescent="0.25">
      <c r="A42" t="s">
        <v>316</v>
      </c>
      <c r="B42" t="s">
        <v>9</v>
      </c>
      <c r="C42">
        <v>53</v>
      </c>
      <c r="D42">
        <v>44</v>
      </c>
      <c r="E42" t="s">
        <v>334</v>
      </c>
      <c r="F42" t="s">
        <v>372</v>
      </c>
    </row>
    <row r="43" spans="1:13" x14ac:dyDescent="0.25">
      <c r="A43" t="s">
        <v>316</v>
      </c>
      <c r="B43" t="s">
        <v>10</v>
      </c>
      <c r="C43">
        <v>132</v>
      </c>
      <c r="D43">
        <v>96</v>
      </c>
      <c r="E43" t="s">
        <v>334</v>
      </c>
      <c r="F43" t="s">
        <v>372</v>
      </c>
    </row>
    <row r="44" spans="1:13" x14ac:dyDescent="0.25">
      <c r="A44" t="s">
        <v>316</v>
      </c>
      <c r="B44" t="s">
        <v>17</v>
      </c>
      <c r="C44">
        <v>2</v>
      </c>
      <c r="D44">
        <v>1</v>
      </c>
      <c r="E44" t="s">
        <v>334</v>
      </c>
      <c r="F44" t="s">
        <v>372</v>
      </c>
    </row>
    <row r="45" spans="1:13" x14ac:dyDescent="0.25">
      <c r="A45" t="s">
        <v>316</v>
      </c>
      <c r="B45" t="s">
        <v>8</v>
      </c>
      <c r="C45">
        <v>65</v>
      </c>
      <c r="D45">
        <v>48</v>
      </c>
      <c r="E45" t="s">
        <v>335</v>
      </c>
      <c r="F45" t="s">
        <v>372</v>
      </c>
    </row>
    <row r="46" spans="1:13" x14ac:dyDescent="0.25">
      <c r="A46" t="s">
        <v>316</v>
      </c>
      <c r="B46" t="s">
        <v>9</v>
      </c>
      <c r="C46">
        <v>15</v>
      </c>
      <c r="D46">
        <v>11</v>
      </c>
      <c r="E46" t="s">
        <v>335</v>
      </c>
      <c r="F46" t="s">
        <v>372</v>
      </c>
    </row>
    <row r="47" spans="1:13" x14ac:dyDescent="0.25">
      <c r="A47" t="s">
        <v>316</v>
      </c>
      <c r="B47" t="s">
        <v>10</v>
      </c>
      <c r="C47">
        <v>14</v>
      </c>
      <c r="D47">
        <v>9</v>
      </c>
      <c r="E47" t="s">
        <v>335</v>
      </c>
      <c r="F47" t="s">
        <v>372</v>
      </c>
    </row>
    <row r="48" spans="1:13" x14ac:dyDescent="0.25">
      <c r="A48" t="s">
        <v>316</v>
      </c>
      <c r="B48" t="s">
        <v>17</v>
      </c>
      <c r="C48">
        <v>4</v>
      </c>
      <c r="D48">
        <v>2</v>
      </c>
      <c r="E48" t="s">
        <v>335</v>
      </c>
      <c r="F48" t="s">
        <v>372</v>
      </c>
    </row>
    <row r="49" spans="1:6" x14ac:dyDescent="0.25">
      <c r="A49" t="s">
        <v>316</v>
      </c>
      <c r="B49" t="s">
        <v>8</v>
      </c>
      <c r="C49">
        <v>32</v>
      </c>
      <c r="D49">
        <v>26</v>
      </c>
      <c r="E49" t="s">
        <v>351</v>
      </c>
      <c r="F49" t="s">
        <v>374</v>
      </c>
    </row>
    <row r="50" spans="1:6" x14ac:dyDescent="0.25">
      <c r="A50" t="s">
        <v>316</v>
      </c>
      <c r="B50" t="s">
        <v>10</v>
      </c>
      <c r="C50">
        <v>38</v>
      </c>
      <c r="D50">
        <v>25</v>
      </c>
      <c r="E50" t="s">
        <v>351</v>
      </c>
      <c r="F50" t="s">
        <v>374</v>
      </c>
    </row>
    <row r="51" spans="1:6" x14ac:dyDescent="0.25">
      <c r="A51" t="s">
        <v>316</v>
      </c>
      <c r="B51" t="s">
        <v>8</v>
      </c>
      <c r="C51">
        <v>19</v>
      </c>
      <c r="D51">
        <v>18</v>
      </c>
      <c r="E51" t="s">
        <v>380</v>
      </c>
      <c r="F51" t="s">
        <v>373</v>
      </c>
    </row>
    <row r="52" spans="1:6" x14ac:dyDescent="0.25">
      <c r="A52" t="s">
        <v>316</v>
      </c>
      <c r="B52" t="s">
        <v>9</v>
      </c>
      <c r="C52">
        <v>8</v>
      </c>
      <c r="D52">
        <v>6</v>
      </c>
      <c r="E52" t="s">
        <v>380</v>
      </c>
      <c r="F52" t="s">
        <v>373</v>
      </c>
    </row>
    <row r="53" spans="1:6" x14ac:dyDescent="0.25">
      <c r="A53" t="s">
        <v>316</v>
      </c>
      <c r="B53" t="s">
        <v>10</v>
      </c>
      <c r="C53">
        <v>10</v>
      </c>
      <c r="D53">
        <v>6</v>
      </c>
      <c r="E53" t="s">
        <v>380</v>
      </c>
      <c r="F53" t="s">
        <v>373</v>
      </c>
    </row>
    <row r="54" spans="1:6" x14ac:dyDescent="0.25">
      <c r="A54" t="s">
        <v>316</v>
      </c>
      <c r="B54" t="s">
        <v>8</v>
      </c>
      <c r="C54">
        <v>13</v>
      </c>
      <c r="D54">
        <v>11</v>
      </c>
      <c r="E54" t="s">
        <v>354</v>
      </c>
      <c r="F54" t="s">
        <v>374</v>
      </c>
    </row>
    <row r="55" spans="1:6" x14ac:dyDescent="0.25">
      <c r="A55" t="s">
        <v>316</v>
      </c>
      <c r="B55" t="s">
        <v>10</v>
      </c>
      <c r="C55">
        <v>1</v>
      </c>
      <c r="E55" t="s">
        <v>354</v>
      </c>
      <c r="F55" t="s">
        <v>374</v>
      </c>
    </row>
    <row r="56" spans="1:6" x14ac:dyDescent="0.25">
      <c r="A56" t="s">
        <v>316</v>
      </c>
      <c r="B56" t="s">
        <v>8</v>
      </c>
      <c r="C56">
        <v>122</v>
      </c>
      <c r="D56">
        <v>71</v>
      </c>
      <c r="E56" t="s">
        <v>337</v>
      </c>
      <c r="F56" t="s">
        <v>372</v>
      </c>
    </row>
    <row r="57" spans="1:6" x14ac:dyDescent="0.25">
      <c r="A57" t="s">
        <v>316</v>
      </c>
      <c r="B57" t="s">
        <v>9</v>
      </c>
      <c r="C57">
        <v>17</v>
      </c>
      <c r="D57">
        <v>10</v>
      </c>
      <c r="E57" t="s">
        <v>337</v>
      </c>
      <c r="F57" t="s">
        <v>372</v>
      </c>
    </row>
    <row r="58" spans="1:6" x14ac:dyDescent="0.25">
      <c r="A58" t="s">
        <v>316</v>
      </c>
      <c r="B58" t="s">
        <v>10</v>
      </c>
      <c r="C58">
        <v>4</v>
      </c>
      <c r="D58">
        <v>3</v>
      </c>
      <c r="E58" t="s">
        <v>337</v>
      </c>
      <c r="F58" t="s">
        <v>372</v>
      </c>
    </row>
    <row r="59" spans="1:6" x14ac:dyDescent="0.25">
      <c r="A59" t="s">
        <v>316</v>
      </c>
      <c r="B59" t="s">
        <v>8</v>
      </c>
      <c r="C59">
        <v>113</v>
      </c>
      <c r="D59">
        <v>50</v>
      </c>
      <c r="E59" t="s">
        <v>336</v>
      </c>
      <c r="F59" t="s">
        <v>372</v>
      </c>
    </row>
    <row r="60" spans="1:6" x14ac:dyDescent="0.25">
      <c r="A60" t="s">
        <v>316</v>
      </c>
      <c r="B60" t="s">
        <v>9</v>
      </c>
      <c r="C60">
        <v>16</v>
      </c>
      <c r="D60">
        <v>9</v>
      </c>
      <c r="E60" t="s">
        <v>336</v>
      </c>
      <c r="F60" t="s">
        <v>372</v>
      </c>
    </row>
    <row r="61" spans="1:6" x14ac:dyDescent="0.25">
      <c r="A61" t="s">
        <v>316</v>
      </c>
      <c r="B61" t="s">
        <v>8</v>
      </c>
      <c r="C61">
        <v>37</v>
      </c>
      <c r="D61">
        <v>14</v>
      </c>
      <c r="E61" t="s">
        <v>339</v>
      </c>
      <c r="F61" t="s">
        <v>372</v>
      </c>
    </row>
    <row r="62" spans="1:6" x14ac:dyDescent="0.25">
      <c r="A62" t="s">
        <v>316</v>
      </c>
      <c r="B62" t="s">
        <v>9</v>
      </c>
      <c r="C62">
        <v>37</v>
      </c>
      <c r="D62">
        <v>14</v>
      </c>
      <c r="E62" t="s">
        <v>339</v>
      </c>
      <c r="F62" t="s">
        <v>372</v>
      </c>
    </row>
    <row r="63" spans="1:6" x14ac:dyDescent="0.25">
      <c r="A63" t="s">
        <v>316</v>
      </c>
      <c r="B63" t="s">
        <v>10</v>
      </c>
      <c r="C63">
        <v>29</v>
      </c>
      <c r="D63">
        <v>8</v>
      </c>
      <c r="E63" t="s">
        <v>339</v>
      </c>
      <c r="F63" t="s">
        <v>372</v>
      </c>
    </row>
    <row r="64" spans="1:6" x14ac:dyDescent="0.25">
      <c r="A64" t="s">
        <v>316</v>
      </c>
      <c r="B64" t="s">
        <v>8</v>
      </c>
      <c r="C64">
        <v>79</v>
      </c>
      <c r="D64">
        <v>36</v>
      </c>
      <c r="E64" t="s">
        <v>349</v>
      </c>
      <c r="F64" t="s">
        <v>374</v>
      </c>
    </row>
    <row r="65" spans="1:6" x14ac:dyDescent="0.25">
      <c r="A65" t="s">
        <v>316</v>
      </c>
      <c r="B65" t="s">
        <v>9</v>
      </c>
      <c r="C65">
        <v>4</v>
      </c>
      <c r="D65">
        <v>1</v>
      </c>
      <c r="E65" t="s">
        <v>349</v>
      </c>
      <c r="F65" t="s">
        <v>374</v>
      </c>
    </row>
    <row r="66" spans="1:6" x14ac:dyDescent="0.25">
      <c r="A66" t="s">
        <v>316</v>
      </c>
      <c r="B66" t="s">
        <v>10</v>
      </c>
      <c r="C66">
        <v>12</v>
      </c>
      <c r="D66">
        <v>4</v>
      </c>
      <c r="E66" t="s">
        <v>349</v>
      </c>
      <c r="F66" t="s">
        <v>374</v>
      </c>
    </row>
    <row r="67" spans="1:6" x14ac:dyDescent="0.25">
      <c r="A67" t="s">
        <v>316</v>
      </c>
      <c r="B67" t="s">
        <v>8</v>
      </c>
      <c r="C67">
        <v>32</v>
      </c>
      <c r="D67">
        <v>20</v>
      </c>
      <c r="E67" t="s">
        <v>352</v>
      </c>
      <c r="F67" t="s">
        <v>374</v>
      </c>
    </row>
    <row r="68" spans="1:6" x14ac:dyDescent="0.25">
      <c r="A68" t="s">
        <v>316</v>
      </c>
      <c r="B68" t="s">
        <v>10</v>
      </c>
      <c r="C68">
        <v>2</v>
      </c>
      <c r="D68">
        <v>2</v>
      </c>
      <c r="E68" t="s">
        <v>352</v>
      </c>
      <c r="F68" t="s">
        <v>374</v>
      </c>
    </row>
    <row r="69" spans="1:6" x14ac:dyDescent="0.25">
      <c r="A69" t="s">
        <v>316</v>
      </c>
      <c r="B69" t="s">
        <v>8</v>
      </c>
      <c r="C69">
        <v>42</v>
      </c>
      <c r="D69">
        <v>39</v>
      </c>
      <c r="E69" t="s">
        <v>359</v>
      </c>
      <c r="F69" t="s">
        <v>374</v>
      </c>
    </row>
    <row r="70" spans="1:6" x14ac:dyDescent="0.25">
      <c r="A70" t="s">
        <v>316</v>
      </c>
      <c r="B70" t="s">
        <v>9</v>
      </c>
      <c r="C70">
        <v>1</v>
      </c>
      <c r="D70">
        <v>1</v>
      </c>
      <c r="E70" t="s">
        <v>359</v>
      </c>
      <c r="F70" t="s">
        <v>374</v>
      </c>
    </row>
    <row r="71" spans="1:6" x14ac:dyDescent="0.25">
      <c r="A71" t="s">
        <v>316</v>
      </c>
      <c r="B71" t="s">
        <v>10</v>
      </c>
      <c r="C71">
        <v>87</v>
      </c>
      <c r="D71">
        <v>75</v>
      </c>
      <c r="E71" t="s">
        <v>359</v>
      </c>
      <c r="F71" t="s">
        <v>374</v>
      </c>
    </row>
    <row r="72" spans="1:6" x14ac:dyDescent="0.25">
      <c r="A72" t="s">
        <v>316</v>
      </c>
      <c r="B72" t="s">
        <v>8</v>
      </c>
      <c r="C72">
        <v>45</v>
      </c>
      <c r="D72">
        <v>36</v>
      </c>
      <c r="E72" t="s">
        <v>361</v>
      </c>
      <c r="F72" t="s">
        <v>374</v>
      </c>
    </row>
    <row r="73" spans="1:6" x14ac:dyDescent="0.25">
      <c r="A73" t="s">
        <v>316</v>
      </c>
      <c r="B73" t="s">
        <v>9</v>
      </c>
      <c r="C73">
        <v>5</v>
      </c>
      <c r="D73">
        <v>3</v>
      </c>
      <c r="E73" t="s">
        <v>361</v>
      </c>
      <c r="F73" t="s">
        <v>374</v>
      </c>
    </row>
    <row r="74" spans="1:6" x14ac:dyDescent="0.25">
      <c r="A74" t="s">
        <v>316</v>
      </c>
      <c r="B74" t="s">
        <v>10</v>
      </c>
      <c r="C74">
        <v>95</v>
      </c>
      <c r="D74">
        <v>77</v>
      </c>
      <c r="E74" t="s">
        <v>361</v>
      </c>
      <c r="F74" t="s">
        <v>374</v>
      </c>
    </row>
    <row r="75" spans="1:6" x14ac:dyDescent="0.25">
      <c r="A75" t="s">
        <v>316</v>
      </c>
      <c r="B75" t="s">
        <v>8</v>
      </c>
      <c r="C75">
        <v>17</v>
      </c>
      <c r="D75">
        <v>16</v>
      </c>
      <c r="E75" t="s">
        <v>360</v>
      </c>
      <c r="F75" t="s">
        <v>374</v>
      </c>
    </row>
    <row r="76" spans="1:6" x14ac:dyDescent="0.25">
      <c r="A76" t="s">
        <v>316</v>
      </c>
      <c r="B76" t="s">
        <v>9</v>
      </c>
      <c r="C76">
        <v>4</v>
      </c>
      <c r="D76">
        <v>2</v>
      </c>
      <c r="E76" t="s">
        <v>360</v>
      </c>
      <c r="F76" t="s">
        <v>374</v>
      </c>
    </row>
    <row r="77" spans="1:6" x14ac:dyDescent="0.25">
      <c r="A77" t="s">
        <v>316</v>
      </c>
      <c r="B77" t="s">
        <v>10</v>
      </c>
      <c r="C77">
        <v>4</v>
      </c>
      <c r="D77">
        <v>2</v>
      </c>
      <c r="E77" t="s">
        <v>360</v>
      </c>
      <c r="F77" t="s">
        <v>374</v>
      </c>
    </row>
    <row r="78" spans="1:6" x14ac:dyDescent="0.25">
      <c r="A78" t="s">
        <v>316</v>
      </c>
      <c r="B78" t="s">
        <v>8</v>
      </c>
      <c r="C78">
        <v>105</v>
      </c>
      <c r="D78">
        <v>65</v>
      </c>
      <c r="E78" t="s">
        <v>341</v>
      </c>
      <c r="F78" t="s">
        <v>372</v>
      </c>
    </row>
    <row r="79" spans="1:6" x14ac:dyDescent="0.25">
      <c r="A79" t="s">
        <v>316</v>
      </c>
      <c r="B79" t="s">
        <v>9</v>
      </c>
      <c r="C79">
        <v>42</v>
      </c>
      <c r="D79">
        <v>22</v>
      </c>
      <c r="E79" t="s">
        <v>341</v>
      </c>
      <c r="F79" t="s">
        <v>372</v>
      </c>
    </row>
    <row r="80" spans="1:6" x14ac:dyDescent="0.25">
      <c r="A80" t="s">
        <v>316</v>
      </c>
      <c r="B80" t="s">
        <v>10</v>
      </c>
      <c r="C80">
        <v>27</v>
      </c>
      <c r="D80">
        <v>14</v>
      </c>
      <c r="E80" t="s">
        <v>341</v>
      </c>
      <c r="F80" t="s">
        <v>372</v>
      </c>
    </row>
    <row r="81" spans="1:6" x14ac:dyDescent="0.25">
      <c r="A81" t="s">
        <v>316</v>
      </c>
      <c r="B81" t="s">
        <v>8</v>
      </c>
      <c r="C81">
        <v>12</v>
      </c>
      <c r="D81">
        <v>1</v>
      </c>
      <c r="E81" t="s">
        <v>353</v>
      </c>
      <c r="F81" t="s">
        <v>374</v>
      </c>
    </row>
    <row r="82" spans="1:6" x14ac:dyDescent="0.25">
      <c r="A82" t="s">
        <v>316</v>
      </c>
      <c r="B82" t="s">
        <v>9</v>
      </c>
      <c r="C82">
        <v>1</v>
      </c>
      <c r="E82" t="s">
        <v>353</v>
      </c>
      <c r="F82" t="s">
        <v>374</v>
      </c>
    </row>
    <row r="83" spans="1:6" x14ac:dyDescent="0.25">
      <c r="A83" t="s">
        <v>316</v>
      </c>
      <c r="B83" t="s">
        <v>10</v>
      </c>
      <c r="C83">
        <v>9</v>
      </c>
      <c r="D83">
        <v>3</v>
      </c>
      <c r="E83" t="s">
        <v>353</v>
      </c>
      <c r="F83" t="s">
        <v>374</v>
      </c>
    </row>
    <row r="84" spans="1:6" x14ac:dyDescent="0.25">
      <c r="A84" t="s">
        <v>316</v>
      </c>
      <c r="B84" t="s">
        <v>8</v>
      </c>
      <c r="C84">
        <v>21</v>
      </c>
      <c r="D84">
        <v>7</v>
      </c>
      <c r="E84" t="s">
        <v>356</v>
      </c>
      <c r="F84" t="s">
        <v>374</v>
      </c>
    </row>
    <row r="85" spans="1:6" x14ac:dyDescent="0.25">
      <c r="A85" t="s">
        <v>316</v>
      </c>
      <c r="B85" t="s">
        <v>8</v>
      </c>
      <c r="C85">
        <v>29</v>
      </c>
      <c r="D85">
        <v>14</v>
      </c>
      <c r="E85" t="s">
        <v>363</v>
      </c>
      <c r="F85" t="s">
        <v>374</v>
      </c>
    </row>
    <row r="86" spans="1:6" x14ac:dyDescent="0.25">
      <c r="A86" t="s">
        <v>316</v>
      </c>
      <c r="B86" t="s">
        <v>9</v>
      </c>
      <c r="C86">
        <v>1</v>
      </c>
      <c r="D86">
        <v>1</v>
      </c>
      <c r="E86" t="s">
        <v>363</v>
      </c>
      <c r="F86" t="s">
        <v>374</v>
      </c>
    </row>
    <row r="87" spans="1:6" x14ac:dyDescent="0.25">
      <c r="A87" t="s">
        <v>316</v>
      </c>
      <c r="B87" t="s">
        <v>10</v>
      </c>
      <c r="C87">
        <v>2</v>
      </c>
      <c r="D87">
        <v>1</v>
      </c>
      <c r="E87" t="s">
        <v>363</v>
      </c>
      <c r="F87" t="s">
        <v>374</v>
      </c>
    </row>
    <row r="88" spans="1:6" x14ac:dyDescent="0.25">
      <c r="A88" t="s">
        <v>316</v>
      </c>
      <c r="B88" t="s">
        <v>8</v>
      </c>
      <c r="C88">
        <v>99</v>
      </c>
      <c r="D88">
        <v>47</v>
      </c>
      <c r="E88" t="s">
        <v>342</v>
      </c>
      <c r="F88" t="s">
        <v>372</v>
      </c>
    </row>
    <row r="89" spans="1:6" x14ac:dyDescent="0.25">
      <c r="A89" t="s">
        <v>316</v>
      </c>
      <c r="B89" t="s">
        <v>9</v>
      </c>
      <c r="C89">
        <v>24</v>
      </c>
      <c r="D89">
        <v>7</v>
      </c>
      <c r="E89" t="s">
        <v>342</v>
      </c>
      <c r="F89" t="s">
        <v>372</v>
      </c>
    </row>
    <row r="90" spans="1:6" x14ac:dyDescent="0.25">
      <c r="A90" t="s">
        <v>316</v>
      </c>
      <c r="B90" t="s">
        <v>10</v>
      </c>
      <c r="C90">
        <v>11</v>
      </c>
      <c r="D90">
        <v>8</v>
      </c>
      <c r="E90" t="s">
        <v>342</v>
      </c>
      <c r="F90" t="s">
        <v>372</v>
      </c>
    </row>
    <row r="91" spans="1:6" x14ac:dyDescent="0.25">
      <c r="A91" t="s">
        <v>316</v>
      </c>
      <c r="B91" t="s">
        <v>8</v>
      </c>
      <c r="C91">
        <v>44</v>
      </c>
      <c r="D91">
        <v>32</v>
      </c>
      <c r="E91" t="s">
        <v>344</v>
      </c>
      <c r="F91" t="s">
        <v>372</v>
      </c>
    </row>
    <row r="92" spans="1:6" x14ac:dyDescent="0.25">
      <c r="A92" t="s">
        <v>316</v>
      </c>
      <c r="B92" t="s">
        <v>9</v>
      </c>
      <c r="C92">
        <v>16</v>
      </c>
      <c r="D92">
        <v>10</v>
      </c>
      <c r="E92" t="s">
        <v>344</v>
      </c>
      <c r="F92" t="s">
        <v>372</v>
      </c>
    </row>
    <row r="93" spans="1:6" x14ac:dyDescent="0.25">
      <c r="A93" t="s">
        <v>316</v>
      </c>
      <c r="B93" t="s">
        <v>10</v>
      </c>
      <c r="C93">
        <v>19</v>
      </c>
      <c r="D93">
        <v>6</v>
      </c>
      <c r="E93" t="s">
        <v>344</v>
      </c>
      <c r="F93" t="s">
        <v>372</v>
      </c>
    </row>
    <row r="94" spans="1:6" x14ac:dyDescent="0.25">
      <c r="A94" t="s">
        <v>316</v>
      </c>
      <c r="B94" t="s">
        <v>17</v>
      </c>
      <c r="C94">
        <v>9</v>
      </c>
      <c r="E94" t="s">
        <v>344</v>
      </c>
      <c r="F94" t="s">
        <v>372</v>
      </c>
    </row>
    <row r="95" spans="1:6" x14ac:dyDescent="0.25">
      <c r="A95" t="s">
        <v>316</v>
      </c>
      <c r="B95" t="s">
        <v>8</v>
      </c>
      <c r="C95">
        <v>59</v>
      </c>
      <c r="D95">
        <v>37</v>
      </c>
      <c r="E95" t="s">
        <v>343</v>
      </c>
      <c r="F95" t="s">
        <v>372</v>
      </c>
    </row>
    <row r="96" spans="1:6" x14ac:dyDescent="0.25">
      <c r="A96" t="s">
        <v>316</v>
      </c>
      <c r="B96" t="s">
        <v>9</v>
      </c>
      <c r="C96">
        <v>16</v>
      </c>
      <c r="D96">
        <v>10</v>
      </c>
      <c r="E96" t="s">
        <v>343</v>
      </c>
      <c r="F96" t="s">
        <v>372</v>
      </c>
    </row>
    <row r="97" spans="1:6" x14ac:dyDescent="0.25">
      <c r="A97" t="s">
        <v>316</v>
      </c>
      <c r="B97" t="s">
        <v>10</v>
      </c>
      <c r="C97">
        <v>10</v>
      </c>
      <c r="D97">
        <v>4</v>
      </c>
      <c r="E97" t="s">
        <v>343</v>
      </c>
      <c r="F97" t="s">
        <v>372</v>
      </c>
    </row>
    <row r="98" spans="1:6" x14ac:dyDescent="0.25">
      <c r="A98" t="s">
        <v>316</v>
      </c>
      <c r="B98" t="s">
        <v>8</v>
      </c>
      <c r="C98">
        <v>32</v>
      </c>
      <c r="D98">
        <v>6</v>
      </c>
      <c r="E98" t="s">
        <v>345</v>
      </c>
      <c r="F98" t="s">
        <v>372</v>
      </c>
    </row>
    <row r="99" spans="1:6" x14ac:dyDescent="0.25">
      <c r="A99" t="s">
        <v>316</v>
      </c>
      <c r="B99" t="s">
        <v>9</v>
      </c>
      <c r="C99">
        <v>8</v>
      </c>
      <c r="D99">
        <v>1</v>
      </c>
      <c r="E99" t="s">
        <v>345</v>
      </c>
      <c r="F99" t="s">
        <v>372</v>
      </c>
    </row>
    <row r="100" spans="1:6" x14ac:dyDescent="0.25">
      <c r="A100" t="s">
        <v>316</v>
      </c>
      <c r="B100" t="s">
        <v>8</v>
      </c>
      <c r="C100">
        <v>30</v>
      </c>
      <c r="D100">
        <v>22</v>
      </c>
      <c r="E100" t="s">
        <v>355</v>
      </c>
      <c r="F100" t="s">
        <v>374</v>
      </c>
    </row>
    <row r="101" spans="1:6" x14ac:dyDescent="0.25">
      <c r="A101" t="s">
        <v>316</v>
      </c>
      <c r="B101" t="s">
        <v>9</v>
      </c>
      <c r="C101">
        <v>20</v>
      </c>
      <c r="D101">
        <v>14</v>
      </c>
      <c r="E101" t="s">
        <v>355</v>
      </c>
      <c r="F101" t="s">
        <v>374</v>
      </c>
    </row>
    <row r="102" spans="1:6" x14ac:dyDescent="0.25">
      <c r="A102" t="s">
        <v>316</v>
      </c>
      <c r="B102" t="s">
        <v>10</v>
      </c>
      <c r="C102">
        <v>2</v>
      </c>
      <c r="D102">
        <v>2</v>
      </c>
      <c r="E102" t="s">
        <v>355</v>
      </c>
      <c r="F102" t="s">
        <v>374</v>
      </c>
    </row>
    <row r="103" spans="1:6" x14ac:dyDescent="0.25">
      <c r="A103" t="s">
        <v>316</v>
      </c>
      <c r="B103" t="s">
        <v>8</v>
      </c>
      <c r="C103">
        <v>11</v>
      </c>
      <c r="D103">
        <v>9</v>
      </c>
      <c r="E103" t="s">
        <v>366</v>
      </c>
      <c r="F103" t="s">
        <v>375</v>
      </c>
    </row>
    <row r="104" spans="1:6" x14ac:dyDescent="0.25">
      <c r="A104" t="s">
        <v>316</v>
      </c>
      <c r="B104" t="s">
        <v>9</v>
      </c>
      <c r="C104">
        <v>1</v>
      </c>
      <c r="E104" t="s">
        <v>366</v>
      </c>
      <c r="F104" t="s">
        <v>375</v>
      </c>
    </row>
    <row r="105" spans="1:6" x14ac:dyDescent="0.25">
      <c r="A105" t="s">
        <v>316</v>
      </c>
      <c r="B105" t="s">
        <v>10</v>
      </c>
      <c r="C105">
        <v>24</v>
      </c>
      <c r="D105">
        <v>21</v>
      </c>
      <c r="E105" t="s">
        <v>366</v>
      </c>
      <c r="F105" t="s">
        <v>375</v>
      </c>
    </row>
    <row r="106" spans="1:6" x14ac:dyDescent="0.25">
      <c r="A106" t="s">
        <v>316</v>
      </c>
      <c r="B106" t="s">
        <v>8</v>
      </c>
      <c r="C106">
        <v>18</v>
      </c>
      <c r="D106">
        <v>16</v>
      </c>
      <c r="E106" t="s">
        <v>367</v>
      </c>
      <c r="F106" t="s">
        <v>375</v>
      </c>
    </row>
    <row r="107" spans="1:6" x14ac:dyDescent="0.25">
      <c r="A107" t="s">
        <v>316</v>
      </c>
      <c r="B107" t="s">
        <v>9</v>
      </c>
      <c r="C107">
        <v>17</v>
      </c>
      <c r="D107">
        <v>9</v>
      </c>
      <c r="E107" t="s">
        <v>367</v>
      </c>
      <c r="F107" t="s">
        <v>375</v>
      </c>
    </row>
    <row r="108" spans="1:6" x14ac:dyDescent="0.25">
      <c r="A108" t="s">
        <v>316</v>
      </c>
      <c r="B108" t="s">
        <v>8</v>
      </c>
      <c r="C108">
        <v>10</v>
      </c>
      <c r="D108">
        <v>10</v>
      </c>
      <c r="E108" t="s">
        <v>368</v>
      </c>
      <c r="F108" t="s">
        <v>375</v>
      </c>
    </row>
    <row r="109" spans="1:6" x14ac:dyDescent="0.25">
      <c r="A109" t="s">
        <v>316</v>
      </c>
      <c r="B109" t="s">
        <v>9</v>
      </c>
      <c r="C109">
        <v>4</v>
      </c>
      <c r="D109">
        <v>4</v>
      </c>
      <c r="E109" t="s">
        <v>368</v>
      </c>
      <c r="F109" t="s">
        <v>375</v>
      </c>
    </row>
    <row r="110" spans="1:6" x14ac:dyDescent="0.25">
      <c r="A110" t="s">
        <v>316</v>
      </c>
      <c r="B110" t="s">
        <v>10</v>
      </c>
      <c r="C110">
        <v>10</v>
      </c>
      <c r="D110">
        <v>7</v>
      </c>
      <c r="E110" t="s">
        <v>368</v>
      </c>
      <c r="F110" t="s">
        <v>375</v>
      </c>
    </row>
    <row r="111" spans="1:6" x14ac:dyDescent="0.25">
      <c r="A111" t="s">
        <v>316</v>
      </c>
      <c r="B111" t="s">
        <v>8</v>
      </c>
      <c r="C111">
        <v>10</v>
      </c>
      <c r="D111">
        <v>4</v>
      </c>
      <c r="E111" t="s">
        <v>370</v>
      </c>
      <c r="F111" t="s">
        <v>375</v>
      </c>
    </row>
    <row r="112" spans="1:6" x14ac:dyDescent="0.25">
      <c r="A112" t="s">
        <v>316</v>
      </c>
      <c r="B112" t="s">
        <v>9</v>
      </c>
      <c r="C112">
        <v>10</v>
      </c>
      <c r="D112">
        <v>4</v>
      </c>
      <c r="E112" t="s">
        <v>370</v>
      </c>
      <c r="F112" t="s">
        <v>375</v>
      </c>
    </row>
    <row r="113" spans="1:6" x14ac:dyDescent="0.25">
      <c r="A113" t="s">
        <v>316</v>
      </c>
      <c r="B113" t="s">
        <v>10</v>
      </c>
      <c r="C113">
        <v>6</v>
      </c>
      <c r="D113">
        <v>3</v>
      </c>
      <c r="E113" t="s">
        <v>370</v>
      </c>
      <c r="F113" t="s">
        <v>375</v>
      </c>
    </row>
    <row r="114" spans="1:6" x14ac:dyDescent="0.25">
      <c r="A114" t="s">
        <v>316</v>
      </c>
      <c r="B114" t="s">
        <v>8</v>
      </c>
      <c r="C114">
        <v>21</v>
      </c>
      <c r="D114">
        <v>16</v>
      </c>
      <c r="E114" t="s">
        <v>369</v>
      </c>
      <c r="F114" t="s">
        <v>375</v>
      </c>
    </row>
    <row r="115" spans="1:6" x14ac:dyDescent="0.25">
      <c r="A115" t="s">
        <v>316</v>
      </c>
      <c r="B115" t="s">
        <v>9</v>
      </c>
      <c r="C115">
        <v>3</v>
      </c>
      <c r="D115">
        <v>3</v>
      </c>
      <c r="E115" t="s">
        <v>369</v>
      </c>
      <c r="F115" t="s">
        <v>375</v>
      </c>
    </row>
    <row r="116" spans="1:6" x14ac:dyDescent="0.25">
      <c r="A116" t="s">
        <v>316</v>
      </c>
      <c r="B116" t="s">
        <v>10</v>
      </c>
      <c r="C116">
        <v>15</v>
      </c>
      <c r="D116">
        <v>9</v>
      </c>
      <c r="E116" t="s">
        <v>369</v>
      </c>
      <c r="F116" t="s">
        <v>375</v>
      </c>
    </row>
    <row r="117" spans="1:6" x14ac:dyDescent="0.25">
      <c r="A117" t="s">
        <v>316</v>
      </c>
      <c r="B117" t="s">
        <v>8</v>
      </c>
      <c r="C117">
        <v>1</v>
      </c>
      <c r="D117">
        <v>1</v>
      </c>
      <c r="E117" t="s">
        <v>309</v>
      </c>
      <c r="F117" t="s">
        <v>373</v>
      </c>
    </row>
    <row r="118" spans="1:6" x14ac:dyDescent="0.25">
      <c r="A118" t="s">
        <v>316</v>
      </c>
      <c r="B118" t="s">
        <v>9</v>
      </c>
      <c r="C118">
        <v>1</v>
      </c>
      <c r="D118">
        <v>1</v>
      </c>
      <c r="E118" t="s">
        <v>309</v>
      </c>
      <c r="F118" t="s">
        <v>373</v>
      </c>
    </row>
    <row r="119" spans="1:6" x14ac:dyDescent="0.25">
      <c r="A119" t="s">
        <v>316</v>
      </c>
      <c r="B119" t="s">
        <v>10</v>
      </c>
      <c r="C119">
        <v>20</v>
      </c>
      <c r="D119">
        <v>12</v>
      </c>
      <c r="E119" t="s">
        <v>309</v>
      </c>
      <c r="F119" t="s">
        <v>373</v>
      </c>
    </row>
    <row r="120" spans="1:6" x14ac:dyDescent="0.25">
      <c r="A120" t="s">
        <v>316</v>
      </c>
      <c r="B120" t="s">
        <v>8</v>
      </c>
      <c r="C120">
        <v>2</v>
      </c>
      <c r="E120" t="s">
        <v>377</v>
      </c>
      <c r="F120" t="s">
        <v>389</v>
      </c>
    </row>
    <row r="121" spans="1:6" x14ac:dyDescent="0.25">
      <c r="A121" t="s">
        <v>316</v>
      </c>
      <c r="B121" t="s">
        <v>9</v>
      </c>
      <c r="C121">
        <v>2</v>
      </c>
      <c r="E121" t="s">
        <v>377</v>
      </c>
      <c r="F121" t="s">
        <v>389</v>
      </c>
    </row>
    <row r="122" spans="1:6" x14ac:dyDescent="0.25">
      <c r="A122" t="s">
        <v>316</v>
      </c>
      <c r="B122" t="s">
        <v>10</v>
      </c>
      <c r="C122">
        <v>15</v>
      </c>
      <c r="E122" t="s">
        <v>377</v>
      </c>
      <c r="F122" t="s">
        <v>389</v>
      </c>
    </row>
    <row r="123" spans="1:6" x14ac:dyDescent="0.25">
      <c r="A123" t="s">
        <v>316</v>
      </c>
      <c r="B123" t="s">
        <v>17</v>
      </c>
      <c r="C123">
        <v>5</v>
      </c>
      <c r="E123" t="s">
        <v>377</v>
      </c>
      <c r="F123" t="s">
        <v>389</v>
      </c>
    </row>
    <row r="124" spans="1:6" x14ac:dyDescent="0.25">
      <c r="A124" t="s">
        <v>316</v>
      </c>
      <c r="B124" t="s">
        <v>8</v>
      </c>
      <c r="C124">
        <v>12</v>
      </c>
      <c r="D124">
        <v>9</v>
      </c>
      <c r="E124" t="s">
        <v>378</v>
      </c>
      <c r="F124" t="s">
        <v>389</v>
      </c>
    </row>
    <row r="125" spans="1:6" x14ac:dyDescent="0.25">
      <c r="A125" t="s">
        <v>316</v>
      </c>
      <c r="B125" t="s">
        <v>8</v>
      </c>
      <c r="C125">
        <v>8</v>
      </c>
      <c r="D125">
        <v>6</v>
      </c>
      <c r="E125" t="s">
        <v>365</v>
      </c>
      <c r="F125" t="s">
        <v>375</v>
      </c>
    </row>
    <row r="126" spans="1:6" x14ac:dyDescent="0.25">
      <c r="A126" t="s">
        <v>316</v>
      </c>
      <c r="B126" t="s">
        <v>9</v>
      </c>
      <c r="C126">
        <v>2</v>
      </c>
      <c r="D126">
        <v>2</v>
      </c>
      <c r="E126" t="s">
        <v>365</v>
      </c>
      <c r="F126" t="s">
        <v>375</v>
      </c>
    </row>
    <row r="127" spans="1:6" x14ac:dyDescent="0.25">
      <c r="A127" t="s">
        <v>316</v>
      </c>
      <c r="B127" t="s">
        <v>8</v>
      </c>
      <c r="C127">
        <v>27</v>
      </c>
      <c r="D127">
        <v>18</v>
      </c>
      <c r="E127" t="s">
        <v>382</v>
      </c>
      <c r="F127" t="s">
        <v>373</v>
      </c>
    </row>
    <row r="128" spans="1:6" x14ac:dyDescent="0.25">
      <c r="A128" t="s">
        <v>316</v>
      </c>
      <c r="B128" t="s">
        <v>9</v>
      </c>
      <c r="C128">
        <v>26</v>
      </c>
      <c r="D128">
        <v>18</v>
      </c>
      <c r="E128" t="s">
        <v>382</v>
      </c>
      <c r="F128" t="s">
        <v>373</v>
      </c>
    </row>
    <row r="129" spans="1:6" x14ac:dyDescent="0.25">
      <c r="A129" t="s">
        <v>316</v>
      </c>
      <c r="B129" t="s">
        <v>10</v>
      </c>
      <c r="C129">
        <v>16</v>
      </c>
      <c r="D129">
        <v>15</v>
      </c>
      <c r="E129" t="s">
        <v>382</v>
      </c>
      <c r="F129" t="s">
        <v>373</v>
      </c>
    </row>
    <row r="130" spans="1:6" x14ac:dyDescent="0.25">
      <c r="A130" t="s">
        <v>316</v>
      </c>
      <c r="B130" t="s">
        <v>8</v>
      </c>
      <c r="C130">
        <v>18</v>
      </c>
      <c r="D130">
        <v>14</v>
      </c>
      <c r="E130" t="s">
        <v>364</v>
      </c>
      <c r="F130" t="s">
        <v>375</v>
      </c>
    </row>
    <row r="131" spans="1:6" x14ac:dyDescent="0.25">
      <c r="A131" t="s">
        <v>316</v>
      </c>
      <c r="B131" t="s">
        <v>9</v>
      </c>
      <c r="C131">
        <v>18</v>
      </c>
      <c r="D131">
        <v>14</v>
      </c>
      <c r="E131" t="s">
        <v>364</v>
      </c>
      <c r="F131" t="s">
        <v>375</v>
      </c>
    </row>
    <row r="132" spans="1:6" x14ac:dyDescent="0.25">
      <c r="A132" t="s">
        <v>316</v>
      </c>
      <c r="B132" t="s">
        <v>10</v>
      </c>
      <c r="C132">
        <v>52</v>
      </c>
      <c r="D132">
        <v>36</v>
      </c>
      <c r="E132" t="s">
        <v>364</v>
      </c>
      <c r="F132" t="s">
        <v>375</v>
      </c>
    </row>
    <row r="133" spans="1:6" x14ac:dyDescent="0.25">
      <c r="A133" t="s">
        <v>316</v>
      </c>
      <c r="B133" t="s">
        <v>8</v>
      </c>
      <c r="C133">
        <v>34</v>
      </c>
      <c r="D133">
        <v>17</v>
      </c>
      <c r="E133" t="s">
        <v>381</v>
      </c>
      <c r="F133" t="s">
        <v>373</v>
      </c>
    </row>
    <row r="134" spans="1:6" x14ac:dyDescent="0.25">
      <c r="A134" t="s">
        <v>316</v>
      </c>
      <c r="B134" t="s">
        <v>9</v>
      </c>
      <c r="C134">
        <v>33</v>
      </c>
      <c r="D134">
        <v>16</v>
      </c>
      <c r="E134" t="s">
        <v>381</v>
      </c>
      <c r="F134" t="s">
        <v>373</v>
      </c>
    </row>
    <row r="135" spans="1:6" x14ac:dyDescent="0.25">
      <c r="A135" t="s">
        <v>316</v>
      </c>
      <c r="B135" t="s">
        <v>10</v>
      </c>
      <c r="C135">
        <v>17</v>
      </c>
      <c r="D135">
        <v>14</v>
      </c>
      <c r="E135" t="s">
        <v>381</v>
      </c>
      <c r="F135" t="s">
        <v>373</v>
      </c>
    </row>
    <row r="136" spans="1:6" x14ac:dyDescent="0.25">
      <c r="A136" t="s">
        <v>316</v>
      </c>
      <c r="B136" t="s">
        <v>8</v>
      </c>
      <c r="C136">
        <v>14</v>
      </c>
      <c r="D136">
        <v>6</v>
      </c>
      <c r="E136" t="s">
        <v>314</v>
      </c>
      <c r="F136" t="s">
        <v>373</v>
      </c>
    </row>
    <row r="137" spans="1:6" x14ac:dyDescent="0.25">
      <c r="A137" t="s">
        <v>316</v>
      </c>
      <c r="B137" t="s">
        <v>9</v>
      </c>
      <c r="C137">
        <v>7</v>
      </c>
      <c r="D137">
        <v>3</v>
      </c>
      <c r="E137" t="s">
        <v>314</v>
      </c>
      <c r="F137" t="s">
        <v>373</v>
      </c>
    </row>
    <row r="138" spans="1:6" x14ac:dyDescent="0.25">
      <c r="A138" t="s">
        <v>316</v>
      </c>
      <c r="B138" t="s">
        <v>10</v>
      </c>
      <c r="C138">
        <v>53</v>
      </c>
      <c r="D138">
        <v>22</v>
      </c>
      <c r="E138" t="s">
        <v>314</v>
      </c>
      <c r="F138" t="s">
        <v>373</v>
      </c>
    </row>
    <row r="139" spans="1:6" x14ac:dyDescent="0.25">
      <c r="A139" t="s">
        <v>316</v>
      </c>
      <c r="B139" t="s">
        <v>17</v>
      </c>
      <c r="C139">
        <v>24</v>
      </c>
      <c r="D139">
        <v>2</v>
      </c>
      <c r="E139" t="s">
        <v>314</v>
      </c>
      <c r="F139" t="s">
        <v>373</v>
      </c>
    </row>
    <row r="140" spans="1:6" x14ac:dyDescent="0.25">
      <c r="A140" t="s">
        <v>316</v>
      </c>
      <c r="B140" t="s">
        <v>8</v>
      </c>
      <c r="C140">
        <v>43</v>
      </c>
      <c r="D140">
        <v>30</v>
      </c>
      <c r="E140" t="s">
        <v>312</v>
      </c>
      <c r="F140" t="s">
        <v>373</v>
      </c>
    </row>
    <row r="141" spans="1:6" x14ac:dyDescent="0.25">
      <c r="A141" t="s">
        <v>316</v>
      </c>
      <c r="B141" t="s">
        <v>9</v>
      </c>
      <c r="C141">
        <v>21</v>
      </c>
      <c r="D141">
        <v>11</v>
      </c>
      <c r="E141" t="s">
        <v>312</v>
      </c>
      <c r="F141" t="s">
        <v>373</v>
      </c>
    </row>
    <row r="142" spans="1:6" x14ac:dyDescent="0.25">
      <c r="A142" t="s">
        <v>316</v>
      </c>
      <c r="B142" t="s">
        <v>10</v>
      </c>
      <c r="C142">
        <v>40</v>
      </c>
      <c r="D142">
        <v>29</v>
      </c>
      <c r="E142" t="s">
        <v>312</v>
      </c>
      <c r="F142" t="s">
        <v>373</v>
      </c>
    </row>
    <row r="143" spans="1:6" x14ac:dyDescent="0.25">
      <c r="A143" t="s">
        <v>316</v>
      </c>
      <c r="B143" t="s">
        <v>8</v>
      </c>
      <c r="C143">
        <v>69</v>
      </c>
      <c r="D143">
        <v>45</v>
      </c>
      <c r="E143" t="s">
        <v>311</v>
      </c>
      <c r="F143" t="s">
        <v>373</v>
      </c>
    </row>
    <row r="144" spans="1:6" x14ac:dyDescent="0.25">
      <c r="A144" t="s">
        <v>316</v>
      </c>
      <c r="B144" t="s">
        <v>9</v>
      </c>
      <c r="C144">
        <v>21</v>
      </c>
      <c r="D144">
        <v>13</v>
      </c>
      <c r="E144" t="s">
        <v>311</v>
      </c>
      <c r="F144" t="s">
        <v>373</v>
      </c>
    </row>
    <row r="145" spans="1:6" x14ac:dyDescent="0.25">
      <c r="A145" t="s">
        <v>316</v>
      </c>
      <c r="B145" t="s">
        <v>10</v>
      </c>
      <c r="C145">
        <v>10</v>
      </c>
      <c r="D145">
        <v>7</v>
      </c>
      <c r="E145" t="s">
        <v>311</v>
      </c>
      <c r="F145" t="s">
        <v>373</v>
      </c>
    </row>
    <row r="146" spans="1:6" x14ac:dyDescent="0.25">
      <c r="A146" t="s">
        <v>316</v>
      </c>
      <c r="B146" t="s">
        <v>8</v>
      </c>
      <c r="C146">
        <v>92</v>
      </c>
      <c r="D146">
        <v>37</v>
      </c>
      <c r="E146" t="s">
        <v>310</v>
      </c>
      <c r="F146" t="s">
        <v>373</v>
      </c>
    </row>
    <row r="147" spans="1:6" x14ac:dyDescent="0.25">
      <c r="A147" t="s">
        <v>316</v>
      </c>
      <c r="B147" t="s">
        <v>9</v>
      </c>
      <c r="C147">
        <v>43</v>
      </c>
      <c r="D147">
        <v>9</v>
      </c>
      <c r="E147" t="s">
        <v>310</v>
      </c>
      <c r="F147" t="s">
        <v>373</v>
      </c>
    </row>
    <row r="148" spans="1:6" x14ac:dyDescent="0.25">
      <c r="A148" t="s">
        <v>316</v>
      </c>
      <c r="B148" t="s">
        <v>10</v>
      </c>
      <c r="C148">
        <v>12</v>
      </c>
      <c r="D148">
        <v>3</v>
      </c>
      <c r="E148" t="s">
        <v>310</v>
      </c>
      <c r="F148" t="s">
        <v>373</v>
      </c>
    </row>
    <row r="149" spans="1:6" x14ac:dyDescent="0.25">
      <c r="A149" t="s">
        <v>316</v>
      </c>
      <c r="B149" t="s">
        <v>8</v>
      </c>
      <c r="C149">
        <v>107</v>
      </c>
      <c r="D149">
        <v>84</v>
      </c>
      <c r="E149" t="s">
        <v>340</v>
      </c>
      <c r="F149" t="s">
        <v>372</v>
      </c>
    </row>
    <row r="150" spans="1:6" x14ac:dyDescent="0.25">
      <c r="A150" t="s">
        <v>316</v>
      </c>
      <c r="B150" t="s">
        <v>9</v>
      </c>
      <c r="C150">
        <v>49</v>
      </c>
      <c r="D150">
        <v>37</v>
      </c>
      <c r="E150" t="s">
        <v>340</v>
      </c>
      <c r="F150" t="s">
        <v>372</v>
      </c>
    </row>
    <row r="151" spans="1:6" x14ac:dyDescent="0.25">
      <c r="A151" t="s">
        <v>316</v>
      </c>
      <c r="B151" t="s">
        <v>10</v>
      </c>
      <c r="C151">
        <v>18</v>
      </c>
      <c r="D151">
        <v>12</v>
      </c>
      <c r="E151" t="s">
        <v>340</v>
      </c>
      <c r="F151" t="s">
        <v>372</v>
      </c>
    </row>
    <row r="152" spans="1:6" x14ac:dyDescent="0.25">
      <c r="A152" t="s">
        <v>316</v>
      </c>
      <c r="B152" t="s">
        <v>8</v>
      </c>
      <c r="C152">
        <v>41</v>
      </c>
      <c r="D152">
        <v>18</v>
      </c>
      <c r="E152" t="s">
        <v>305</v>
      </c>
      <c r="F152" t="s">
        <v>373</v>
      </c>
    </row>
    <row r="153" spans="1:6" x14ac:dyDescent="0.25">
      <c r="A153" t="s">
        <v>316</v>
      </c>
      <c r="B153" t="s">
        <v>9</v>
      </c>
      <c r="C153">
        <v>16</v>
      </c>
      <c r="D153">
        <v>7</v>
      </c>
      <c r="E153" t="s">
        <v>305</v>
      </c>
      <c r="F153" t="s">
        <v>373</v>
      </c>
    </row>
    <row r="154" spans="1:6" x14ac:dyDescent="0.25">
      <c r="A154" t="s">
        <v>316</v>
      </c>
      <c r="B154" t="s">
        <v>10</v>
      </c>
      <c r="C154">
        <v>12</v>
      </c>
      <c r="D154">
        <v>8</v>
      </c>
      <c r="E154" t="s">
        <v>305</v>
      </c>
      <c r="F154" t="s">
        <v>373</v>
      </c>
    </row>
    <row r="155" spans="1:6" x14ac:dyDescent="0.25">
      <c r="A155" t="s">
        <v>316</v>
      </c>
      <c r="B155" t="s">
        <v>17</v>
      </c>
      <c r="C155">
        <v>6</v>
      </c>
      <c r="D155">
        <v>4</v>
      </c>
      <c r="E155" t="s">
        <v>305</v>
      </c>
      <c r="F155" t="s">
        <v>373</v>
      </c>
    </row>
    <row r="156" spans="1:6" x14ac:dyDescent="0.25">
      <c r="A156" t="s">
        <v>316</v>
      </c>
      <c r="B156" t="s">
        <v>8</v>
      </c>
      <c r="C156">
        <v>71</v>
      </c>
      <c r="D156">
        <v>36</v>
      </c>
      <c r="E156" t="s">
        <v>306</v>
      </c>
      <c r="F156" t="s">
        <v>373</v>
      </c>
    </row>
    <row r="157" spans="1:6" x14ac:dyDescent="0.25">
      <c r="A157" t="s">
        <v>316</v>
      </c>
      <c r="B157" t="s">
        <v>9</v>
      </c>
      <c r="C157">
        <v>24</v>
      </c>
      <c r="D157">
        <v>8</v>
      </c>
      <c r="E157" t="s">
        <v>306</v>
      </c>
      <c r="F157" t="s">
        <v>373</v>
      </c>
    </row>
    <row r="158" spans="1:6" x14ac:dyDescent="0.25">
      <c r="A158" t="s">
        <v>316</v>
      </c>
      <c r="B158" t="s">
        <v>10</v>
      </c>
      <c r="C158">
        <v>131</v>
      </c>
      <c r="D158">
        <v>88</v>
      </c>
      <c r="E158" t="s">
        <v>306</v>
      </c>
      <c r="F158" t="s">
        <v>373</v>
      </c>
    </row>
    <row r="159" spans="1:6" x14ac:dyDescent="0.25">
      <c r="A159" t="s">
        <v>316</v>
      </c>
      <c r="B159" t="s">
        <v>17</v>
      </c>
      <c r="C159">
        <v>3</v>
      </c>
      <c r="E159" t="s">
        <v>306</v>
      </c>
      <c r="F159" t="s">
        <v>373</v>
      </c>
    </row>
    <row r="160" spans="1:6" x14ac:dyDescent="0.25">
      <c r="A160" t="s">
        <v>316</v>
      </c>
      <c r="B160" t="s">
        <v>8</v>
      </c>
      <c r="C160">
        <v>13</v>
      </c>
      <c r="D160">
        <v>2</v>
      </c>
      <c r="E160" t="s">
        <v>304</v>
      </c>
      <c r="F160" t="s">
        <v>373</v>
      </c>
    </row>
    <row r="161" spans="1:6" x14ac:dyDescent="0.25">
      <c r="A161" t="s">
        <v>316</v>
      </c>
      <c r="B161" t="s">
        <v>9</v>
      </c>
      <c r="C161">
        <v>9</v>
      </c>
      <c r="D161">
        <v>2</v>
      </c>
      <c r="E161" t="s">
        <v>304</v>
      </c>
      <c r="F161" t="s">
        <v>373</v>
      </c>
    </row>
    <row r="162" spans="1:6" x14ac:dyDescent="0.25">
      <c r="A162" t="s">
        <v>316</v>
      </c>
      <c r="B162" t="s">
        <v>10</v>
      </c>
      <c r="C162">
        <v>52</v>
      </c>
      <c r="D162">
        <v>20</v>
      </c>
      <c r="E162" t="s">
        <v>304</v>
      </c>
      <c r="F162" t="s">
        <v>373</v>
      </c>
    </row>
    <row r="163" spans="1:6" x14ac:dyDescent="0.25">
      <c r="A163" t="s">
        <v>316</v>
      </c>
      <c r="B163" t="s">
        <v>17</v>
      </c>
      <c r="C163">
        <v>30</v>
      </c>
      <c r="D163">
        <v>9</v>
      </c>
      <c r="E163" t="s">
        <v>304</v>
      </c>
      <c r="F163" t="s">
        <v>373</v>
      </c>
    </row>
    <row r="164" spans="1:6" x14ac:dyDescent="0.25">
      <c r="A164" t="s">
        <v>316</v>
      </c>
      <c r="B164" t="s">
        <v>8</v>
      </c>
      <c r="C164">
        <v>13</v>
      </c>
      <c r="D164">
        <v>10</v>
      </c>
      <c r="E164" t="s">
        <v>385</v>
      </c>
      <c r="F164" t="s">
        <v>373</v>
      </c>
    </row>
    <row r="165" spans="1:6" x14ac:dyDescent="0.25">
      <c r="A165" t="s">
        <v>316</v>
      </c>
      <c r="B165" t="s">
        <v>9</v>
      </c>
      <c r="C165">
        <v>3</v>
      </c>
      <c r="D165">
        <v>2</v>
      </c>
      <c r="E165" t="s">
        <v>385</v>
      </c>
      <c r="F165" t="s">
        <v>373</v>
      </c>
    </row>
    <row r="166" spans="1:6" x14ac:dyDescent="0.25">
      <c r="A166" t="s">
        <v>316</v>
      </c>
      <c r="B166" t="s">
        <v>10</v>
      </c>
      <c r="C166">
        <v>8</v>
      </c>
      <c r="D166">
        <v>6</v>
      </c>
      <c r="E166" t="s">
        <v>385</v>
      </c>
      <c r="F166" t="s">
        <v>373</v>
      </c>
    </row>
    <row r="167" spans="1:6" x14ac:dyDescent="0.25">
      <c r="A167" t="s">
        <v>316</v>
      </c>
      <c r="B167" t="s">
        <v>17</v>
      </c>
      <c r="C167">
        <v>1</v>
      </c>
      <c r="E167" t="s">
        <v>385</v>
      </c>
      <c r="F167" t="s">
        <v>373</v>
      </c>
    </row>
    <row r="168" spans="1:6" x14ac:dyDescent="0.25">
      <c r="A168" t="s">
        <v>316</v>
      </c>
      <c r="B168" t="s">
        <v>8</v>
      </c>
      <c r="C168">
        <v>185</v>
      </c>
      <c r="D168">
        <v>117</v>
      </c>
      <c r="E168" t="s">
        <v>307</v>
      </c>
      <c r="F168" t="s">
        <v>373</v>
      </c>
    </row>
    <row r="169" spans="1:6" x14ac:dyDescent="0.25">
      <c r="A169" t="s">
        <v>316</v>
      </c>
      <c r="B169" t="s">
        <v>9</v>
      </c>
      <c r="C169">
        <v>69</v>
      </c>
      <c r="D169">
        <v>40</v>
      </c>
      <c r="E169" t="s">
        <v>307</v>
      </c>
      <c r="F169" t="s">
        <v>373</v>
      </c>
    </row>
    <row r="170" spans="1:6" x14ac:dyDescent="0.25">
      <c r="A170" t="s">
        <v>316</v>
      </c>
      <c r="B170" t="s">
        <v>10</v>
      </c>
      <c r="C170">
        <v>68</v>
      </c>
      <c r="D170">
        <v>42</v>
      </c>
      <c r="E170" t="s">
        <v>307</v>
      </c>
      <c r="F170" t="s">
        <v>373</v>
      </c>
    </row>
    <row r="171" spans="1:6" x14ac:dyDescent="0.25">
      <c r="A171" t="s">
        <v>316</v>
      </c>
      <c r="B171" t="s">
        <v>8</v>
      </c>
      <c r="C171">
        <v>51</v>
      </c>
      <c r="D171">
        <v>28</v>
      </c>
      <c r="E171" t="s">
        <v>346</v>
      </c>
      <c r="F171" t="s">
        <v>373</v>
      </c>
    </row>
    <row r="172" spans="1:6" x14ac:dyDescent="0.25">
      <c r="A172" t="s">
        <v>316</v>
      </c>
      <c r="B172" t="s">
        <v>9</v>
      </c>
      <c r="C172">
        <v>28</v>
      </c>
      <c r="D172">
        <v>12</v>
      </c>
      <c r="E172" t="s">
        <v>346</v>
      </c>
      <c r="F172" t="s">
        <v>373</v>
      </c>
    </row>
    <row r="173" spans="1:6" x14ac:dyDescent="0.25">
      <c r="A173" t="s">
        <v>316</v>
      </c>
      <c r="B173" t="s">
        <v>10</v>
      </c>
      <c r="C173">
        <v>130</v>
      </c>
      <c r="D173">
        <v>62</v>
      </c>
      <c r="E173" t="s">
        <v>346</v>
      </c>
      <c r="F173" t="s">
        <v>373</v>
      </c>
    </row>
    <row r="174" spans="1:6" x14ac:dyDescent="0.25">
      <c r="A174" t="s">
        <v>316</v>
      </c>
      <c r="B174" t="s">
        <v>17</v>
      </c>
      <c r="C174">
        <v>15</v>
      </c>
      <c r="E174" t="s">
        <v>346</v>
      </c>
      <c r="F174" t="s">
        <v>373</v>
      </c>
    </row>
    <row r="175" spans="1:6" x14ac:dyDescent="0.25">
      <c r="A175" t="s">
        <v>317</v>
      </c>
      <c r="B175" t="s">
        <v>8</v>
      </c>
      <c r="C175">
        <v>13</v>
      </c>
      <c r="D175">
        <v>9</v>
      </c>
      <c r="E175" t="s">
        <v>350</v>
      </c>
      <c r="F175" t="s">
        <v>374</v>
      </c>
    </row>
    <row r="176" spans="1:6" x14ac:dyDescent="0.25">
      <c r="A176" t="s">
        <v>317</v>
      </c>
      <c r="B176" t="s">
        <v>9</v>
      </c>
      <c r="C176">
        <v>1</v>
      </c>
      <c r="D176">
        <v>1</v>
      </c>
      <c r="E176" t="s">
        <v>350</v>
      </c>
      <c r="F176" t="s">
        <v>374</v>
      </c>
    </row>
    <row r="177" spans="1:6" x14ac:dyDescent="0.25">
      <c r="A177" t="s">
        <v>317</v>
      </c>
      <c r="B177" t="s">
        <v>10</v>
      </c>
      <c r="C177">
        <v>10</v>
      </c>
      <c r="D177">
        <v>6</v>
      </c>
      <c r="E177" t="s">
        <v>350</v>
      </c>
      <c r="F177" t="s">
        <v>374</v>
      </c>
    </row>
    <row r="178" spans="1:6" x14ac:dyDescent="0.25">
      <c r="A178" t="s">
        <v>317</v>
      </c>
      <c r="B178" t="s">
        <v>8</v>
      </c>
      <c r="C178">
        <v>347</v>
      </c>
      <c r="D178">
        <v>210</v>
      </c>
      <c r="E178" t="s">
        <v>331</v>
      </c>
      <c r="F178" t="s">
        <v>372</v>
      </c>
    </row>
    <row r="179" spans="1:6" x14ac:dyDescent="0.25">
      <c r="A179" t="s">
        <v>317</v>
      </c>
      <c r="B179" t="s">
        <v>9</v>
      </c>
      <c r="C179">
        <v>242</v>
      </c>
      <c r="D179">
        <v>135</v>
      </c>
      <c r="E179" t="s">
        <v>331</v>
      </c>
      <c r="F179" t="s">
        <v>372</v>
      </c>
    </row>
    <row r="180" spans="1:6" x14ac:dyDescent="0.25">
      <c r="A180" t="s">
        <v>317</v>
      </c>
      <c r="B180" t="s">
        <v>10</v>
      </c>
      <c r="C180">
        <v>194</v>
      </c>
      <c r="D180">
        <v>95</v>
      </c>
      <c r="E180" t="s">
        <v>331</v>
      </c>
      <c r="F180" t="s">
        <v>372</v>
      </c>
    </row>
    <row r="181" spans="1:6" x14ac:dyDescent="0.25">
      <c r="A181" t="s">
        <v>317</v>
      </c>
      <c r="B181" t="s">
        <v>8</v>
      </c>
      <c r="C181">
        <v>24</v>
      </c>
      <c r="D181">
        <v>15</v>
      </c>
      <c r="E181" t="s">
        <v>358</v>
      </c>
      <c r="F181" t="s">
        <v>374</v>
      </c>
    </row>
    <row r="182" spans="1:6" x14ac:dyDescent="0.25">
      <c r="A182" t="s">
        <v>317</v>
      </c>
      <c r="B182" t="s">
        <v>10</v>
      </c>
      <c r="C182">
        <v>4</v>
      </c>
      <c r="D182">
        <v>1</v>
      </c>
      <c r="E182" t="s">
        <v>358</v>
      </c>
      <c r="F182" t="s">
        <v>374</v>
      </c>
    </row>
    <row r="183" spans="1:6" x14ac:dyDescent="0.25">
      <c r="A183" t="s">
        <v>317</v>
      </c>
      <c r="B183" t="s">
        <v>8</v>
      </c>
      <c r="C183">
        <v>22</v>
      </c>
      <c r="D183">
        <v>6</v>
      </c>
      <c r="E183" t="s">
        <v>308</v>
      </c>
      <c r="F183" t="s">
        <v>373</v>
      </c>
    </row>
    <row r="184" spans="1:6" x14ac:dyDescent="0.25">
      <c r="A184" t="s">
        <v>317</v>
      </c>
      <c r="B184" t="s">
        <v>9</v>
      </c>
      <c r="C184">
        <v>7</v>
      </c>
      <c r="D184">
        <v>2</v>
      </c>
      <c r="E184" t="s">
        <v>308</v>
      </c>
      <c r="F184" t="s">
        <v>373</v>
      </c>
    </row>
    <row r="185" spans="1:6" x14ac:dyDescent="0.25">
      <c r="A185" t="s">
        <v>317</v>
      </c>
      <c r="B185" t="s">
        <v>8</v>
      </c>
      <c r="C185">
        <v>434</v>
      </c>
      <c r="D185">
        <v>290</v>
      </c>
      <c r="E185" t="s">
        <v>333</v>
      </c>
      <c r="F185" t="s">
        <v>372</v>
      </c>
    </row>
    <row r="186" spans="1:6" x14ac:dyDescent="0.25">
      <c r="A186" t="s">
        <v>317</v>
      </c>
      <c r="B186" t="s">
        <v>9</v>
      </c>
      <c r="C186">
        <v>271</v>
      </c>
      <c r="D186">
        <v>169</v>
      </c>
      <c r="E186" t="s">
        <v>333</v>
      </c>
      <c r="F186" t="s">
        <v>372</v>
      </c>
    </row>
    <row r="187" spans="1:6" x14ac:dyDescent="0.25">
      <c r="A187" t="s">
        <v>317</v>
      </c>
      <c r="B187" t="s">
        <v>10</v>
      </c>
      <c r="C187">
        <v>13</v>
      </c>
      <c r="D187">
        <v>2</v>
      </c>
      <c r="E187" t="s">
        <v>333</v>
      </c>
      <c r="F187" t="s">
        <v>372</v>
      </c>
    </row>
    <row r="188" spans="1:6" x14ac:dyDescent="0.25">
      <c r="A188" t="s">
        <v>317</v>
      </c>
      <c r="B188" t="s">
        <v>17</v>
      </c>
      <c r="C188">
        <v>13</v>
      </c>
      <c r="D188">
        <v>2</v>
      </c>
      <c r="E188" t="s">
        <v>333</v>
      </c>
      <c r="F188" t="s">
        <v>372</v>
      </c>
    </row>
    <row r="189" spans="1:6" x14ac:dyDescent="0.25">
      <c r="A189" t="s">
        <v>317</v>
      </c>
      <c r="B189" t="s">
        <v>8</v>
      </c>
      <c r="C189">
        <v>34</v>
      </c>
      <c r="D189">
        <v>31</v>
      </c>
      <c r="E189" t="s">
        <v>362</v>
      </c>
      <c r="F189" t="s">
        <v>374</v>
      </c>
    </row>
    <row r="190" spans="1:6" x14ac:dyDescent="0.25">
      <c r="A190" t="s">
        <v>317</v>
      </c>
      <c r="B190" t="s">
        <v>9</v>
      </c>
      <c r="C190">
        <v>1</v>
      </c>
      <c r="E190" t="s">
        <v>362</v>
      </c>
      <c r="F190" t="s">
        <v>374</v>
      </c>
    </row>
    <row r="191" spans="1:6" x14ac:dyDescent="0.25">
      <c r="A191" t="s">
        <v>317</v>
      </c>
      <c r="B191" t="s">
        <v>10</v>
      </c>
      <c r="C191">
        <v>25</v>
      </c>
      <c r="D191">
        <v>19</v>
      </c>
      <c r="E191" t="s">
        <v>362</v>
      </c>
      <c r="F191" t="s">
        <v>374</v>
      </c>
    </row>
    <row r="192" spans="1:6" x14ac:dyDescent="0.25">
      <c r="A192" t="s">
        <v>317</v>
      </c>
      <c r="B192" t="s">
        <v>8</v>
      </c>
      <c r="C192">
        <v>9</v>
      </c>
      <c r="D192">
        <v>8</v>
      </c>
      <c r="E192" t="s">
        <v>357</v>
      </c>
      <c r="F192" t="s">
        <v>374</v>
      </c>
    </row>
    <row r="193" spans="1:6" x14ac:dyDescent="0.25">
      <c r="A193" t="s">
        <v>317</v>
      </c>
      <c r="B193" t="s">
        <v>10</v>
      </c>
      <c r="C193">
        <v>3</v>
      </c>
      <c r="D193">
        <v>2</v>
      </c>
      <c r="E193" t="s">
        <v>357</v>
      </c>
      <c r="F193" t="s">
        <v>374</v>
      </c>
    </row>
    <row r="194" spans="1:6" x14ac:dyDescent="0.25">
      <c r="A194" t="s">
        <v>317</v>
      </c>
      <c r="B194" t="s">
        <v>8</v>
      </c>
      <c r="C194">
        <v>73</v>
      </c>
      <c r="D194">
        <v>43</v>
      </c>
      <c r="E194" t="s">
        <v>338</v>
      </c>
      <c r="F194" t="s">
        <v>372</v>
      </c>
    </row>
    <row r="195" spans="1:6" x14ac:dyDescent="0.25">
      <c r="A195" t="s">
        <v>317</v>
      </c>
      <c r="B195" t="s">
        <v>9</v>
      </c>
      <c r="C195">
        <v>44</v>
      </c>
      <c r="D195">
        <v>22</v>
      </c>
      <c r="E195" t="s">
        <v>338</v>
      </c>
      <c r="F195" t="s">
        <v>372</v>
      </c>
    </row>
    <row r="196" spans="1:6" x14ac:dyDescent="0.25">
      <c r="A196" t="s">
        <v>317</v>
      </c>
      <c r="B196" t="s">
        <v>10</v>
      </c>
      <c r="C196">
        <v>9</v>
      </c>
      <c r="D196">
        <v>2</v>
      </c>
      <c r="E196" t="s">
        <v>338</v>
      </c>
      <c r="F196" t="s">
        <v>372</v>
      </c>
    </row>
    <row r="197" spans="1:6" x14ac:dyDescent="0.25">
      <c r="A197" t="s">
        <v>317</v>
      </c>
      <c r="B197" t="s">
        <v>8</v>
      </c>
      <c r="C197">
        <v>902</v>
      </c>
      <c r="D197">
        <v>495</v>
      </c>
      <c r="E197" t="s">
        <v>329</v>
      </c>
      <c r="F197" t="s">
        <v>372</v>
      </c>
    </row>
    <row r="198" spans="1:6" x14ac:dyDescent="0.25">
      <c r="A198" t="s">
        <v>317</v>
      </c>
      <c r="B198" t="s">
        <v>9</v>
      </c>
      <c r="C198">
        <v>611</v>
      </c>
      <c r="D198">
        <v>308</v>
      </c>
      <c r="E198" t="s">
        <v>329</v>
      </c>
      <c r="F198" t="s">
        <v>372</v>
      </c>
    </row>
    <row r="199" spans="1:6" x14ac:dyDescent="0.25">
      <c r="A199" t="s">
        <v>317</v>
      </c>
      <c r="B199" t="s">
        <v>10</v>
      </c>
      <c r="C199">
        <v>111</v>
      </c>
      <c r="D199">
        <v>68</v>
      </c>
      <c r="E199" t="s">
        <v>329</v>
      </c>
      <c r="F199" t="s">
        <v>372</v>
      </c>
    </row>
    <row r="200" spans="1:6" x14ac:dyDescent="0.25">
      <c r="A200" t="s">
        <v>317</v>
      </c>
      <c r="B200" t="s">
        <v>17</v>
      </c>
      <c r="C200">
        <v>24</v>
      </c>
      <c r="D200">
        <v>10</v>
      </c>
      <c r="E200" t="s">
        <v>329</v>
      </c>
      <c r="F200" t="s">
        <v>372</v>
      </c>
    </row>
    <row r="201" spans="1:6" x14ac:dyDescent="0.25">
      <c r="A201" t="s">
        <v>317</v>
      </c>
      <c r="B201" t="s">
        <v>8</v>
      </c>
      <c r="C201">
        <v>851</v>
      </c>
      <c r="D201">
        <v>330</v>
      </c>
      <c r="E201" t="s">
        <v>330</v>
      </c>
      <c r="F201" t="s">
        <v>372</v>
      </c>
    </row>
    <row r="202" spans="1:6" x14ac:dyDescent="0.25">
      <c r="A202" t="s">
        <v>317</v>
      </c>
      <c r="B202" t="s">
        <v>9</v>
      </c>
      <c r="C202">
        <v>570</v>
      </c>
      <c r="D202">
        <v>175</v>
      </c>
      <c r="E202" t="s">
        <v>330</v>
      </c>
      <c r="F202" t="s">
        <v>372</v>
      </c>
    </row>
    <row r="203" spans="1:6" x14ac:dyDescent="0.25">
      <c r="A203" t="s">
        <v>317</v>
      </c>
      <c r="B203" t="s">
        <v>10</v>
      </c>
      <c r="C203">
        <v>121</v>
      </c>
      <c r="D203">
        <v>45</v>
      </c>
      <c r="E203" t="s">
        <v>330</v>
      </c>
      <c r="F203" t="s">
        <v>372</v>
      </c>
    </row>
    <row r="204" spans="1:6" x14ac:dyDescent="0.25">
      <c r="A204" t="s">
        <v>317</v>
      </c>
      <c r="B204" t="s">
        <v>17</v>
      </c>
      <c r="C204">
        <v>14</v>
      </c>
      <c r="E204" t="s">
        <v>330</v>
      </c>
      <c r="F204" t="s">
        <v>372</v>
      </c>
    </row>
    <row r="205" spans="1:6" x14ac:dyDescent="0.25">
      <c r="A205" t="s">
        <v>317</v>
      </c>
      <c r="B205" t="s">
        <v>8</v>
      </c>
      <c r="C205">
        <v>15</v>
      </c>
      <c r="D205">
        <v>13</v>
      </c>
      <c r="E205" t="s">
        <v>348</v>
      </c>
      <c r="F205" t="s">
        <v>374</v>
      </c>
    </row>
    <row r="206" spans="1:6" x14ac:dyDescent="0.25">
      <c r="A206" t="s">
        <v>317</v>
      </c>
      <c r="B206" t="s">
        <v>9</v>
      </c>
      <c r="C206">
        <v>9</v>
      </c>
      <c r="D206">
        <v>7</v>
      </c>
      <c r="E206" t="s">
        <v>348</v>
      </c>
      <c r="F206" t="s">
        <v>374</v>
      </c>
    </row>
    <row r="207" spans="1:6" x14ac:dyDescent="0.25">
      <c r="A207" t="s">
        <v>317</v>
      </c>
      <c r="B207" t="s">
        <v>10</v>
      </c>
      <c r="C207">
        <v>2</v>
      </c>
      <c r="D207">
        <v>2</v>
      </c>
      <c r="E207" t="s">
        <v>348</v>
      </c>
      <c r="F207" t="s">
        <v>374</v>
      </c>
    </row>
    <row r="208" spans="1:6" x14ac:dyDescent="0.25">
      <c r="A208" t="s">
        <v>317</v>
      </c>
      <c r="B208" t="s">
        <v>17</v>
      </c>
      <c r="C208">
        <v>2</v>
      </c>
      <c r="D208">
        <v>2</v>
      </c>
      <c r="E208" t="s">
        <v>348</v>
      </c>
      <c r="F208" t="s">
        <v>374</v>
      </c>
    </row>
    <row r="209" spans="1:6" x14ac:dyDescent="0.25">
      <c r="A209" t="s">
        <v>317</v>
      </c>
      <c r="B209" t="s">
        <v>8</v>
      </c>
      <c r="C209">
        <v>36</v>
      </c>
      <c r="D209">
        <v>28</v>
      </c>
      <c r="E209" t="s">
        <v>347</v>
      </c>
      <c r="F209" t="s">
        <v>374</v>
      </c>
    </row>
    <row r="210" spans="1:6" x14ac:dyDescent="0.25">
      <c r="A210" t="s">
        <v>317</v>
      </c>
      <c r="B210" t="s">
        <v>9</v>
      </c>
      <c r="C210">
        <v>1</v>
      </c>
      <c r="D210">
        <v>1</v>
      </c>
      <c r="E210" t="s">
        <v>347</v>
      </c>
      <c r="F210" t="s">
        <v>374</v>
      </c>
    </row>
    <row r="211" spans="1:6" x14ac:dyDescent="0.25">
      <c r="A211" t="s">
        <v>317</v>
      </c>
      <c r="B211" t="s">
        <v>10</v>
      </c>
      <c r="C211">
        <v>10</v>
      </c>
      <c r="D211">
        <v>6</v>
      </c>
      <c r="E211" t="s">
        <v>347</v>
      </c>
      <c r="F211" t="s">
        <v>374</v>
      </c>
    </row>
    <row r="212" spans="1:6" x14ac:dyDescent="0.25">
      <c r="A212" t="s">
        <v>317</v>
      </c>
      <c r="B212" t="s">
        <v>8</v>
      </c>
      <c r="C212">
        <v>196</v>
      </c>
      <c r="D212">
        <v>122</v>
      </c>
      <c r="E212" t="s">
        <v>332</v>
      </c>
      <c r="F212" t="s">
        <v>372</v>
      </c>
    </row>
    <row r="213" spans="1:6" x14ac:dyDescent="0.25">
      <c r="A213" t="s">
        <v>317</v>
      </c>
      <c r="B213" t="s">
        <v>9</v>
      </c>
      <c r="C213">
        <v>133</v>
      </c>
      <c r="D213">
        <v>77</v>
      </c>
      <c r="E213" t="s">
        <v>332</v>
      </c>
      <c r="F213" t="s">
        <v>372</v>
      </c>
    </row>
    <row r="214" spans="1:6" x14ac:dyDescent="0.25">
      <c r="A214" t="s">
        <v>317</v>
      </c>
      <c r="B214" t="s">
        <v>10</v>
      </c>
      <c r="C214">
        <v>6</v>
      </c>
      <c r="D214">
        <v>3</v>
      </c>
      <c r="E214" t="s">
        <v>332</v>
      </c>
      <c r="F214" t="s">
        <v>372</v>
      </c>
    </row>
    <row r="215" spans="1:6" x14ac:dyDescent="0.25">
      <c r="A215" t="s">
        <v>317</v>
      </c>
      <c r="B215" t="s">
        <v>17</v>
      </c>
      <c r="C215">
        <v>3</v>
      </c>
      <c r="D215">
        <v>2</v>
      </c>
      <c r="E215" t="s">
        <v>332</v>
      </c>
      <c r="F215" t="s">
        <v>372</v>
      </c>
    </row>
    <row r="216" spans="1:6" x14ac:dyDescent="0.25">
      <c r="A216" t="s">
        <v>317</v>
      </c>
      <c r="B216" t="s">
        <v>8</v>
      </c>
      <c r="C216">
        <v>91</v>
      </c>
      <c r="D216">
        <v>71</v>
      </c>
      <c r="E216" t="s">
        <v>334</v>
      </c>
      <c r="F216" t="s">
        <v>372</v>
      </c>
    </row>
    <row r="217" spans="1:6" x14ac:dyDescent="0.25">
      <c r="A217" t="s">
        <v>317</v>
      </c>
      <c r="B217" t="s">
        <v>9</v>
      </c>
      <c r="C217">
        <v>55</v>
      </c>
      <c r="D217">
        <v>44</v>
      </c>
      <c r="E217" t="s">
        <v>334</v>
      </c>
      <c r="F217" t="s">
        <v>372</v>
      </c>
    </row>
    <row r="218" spans="1:6" x14ac:dyDescent="0.25">
      <c r="A218" t="s">
        <v>317</v>
      </c>
      <c r="B218" t="s">
        <v>10</v>
      </c>
      <c r="C218">
        <v>126</v>
      </c>
      <c r="D218">
        <v>90</v>
      </c>
      <c r="E218" t="s">
        <v>334</v>
      </c>
      <c r="F218" t="s">
        <v>372</v>
      </c>
    </row>
    <row r="219" spans="1:6" x14ac:dyDescent="0.25">
      <c r="A219" t="s">
        <v>317</v>
      </c>
      <c r="B219" t="s">
        <v>17</v>
      </c>
      <c r="C219">
        <v>2</v>
      </c>
      <c r="D219">
        <v>1</v>
      </c>
      <c r="E219" t="s">
        <v>334</v>
      </c>
      <c r="F219" t="s">
        <v>372</v>
      </c>
    </row>
    <row r="220" spans="1:6" x14ac:dyDescent="0.25">
      <c r="A220" t="s">
        <v>317</v>
      </c>
      <c r="B220" t="s">
        <v>8</v>
      </c>
      <c r="C220">
        <v>68</v>
      </c>
      <c r="D220">
        <v>50</v>
      </c>
      <c r="E220" t="s">
        <v>335</v>
      </c>
      <c r="F220" t="s">
        <v>372</v>
      </c>
    </row>
    <row r="221" spans="1:6" x14ac:dyDescent="0.25">
      <c r="A221" t="s">
        <v>317</v>
      </c>
      <c r="B221" t="s">
        <v>9</v>
      </c>
      <c r="C221">
        <v>17</v>
      </c>
      <c r="D221">
        <v>12</v>
      </c>
      <c r="E221" t="s">
        <v>335</v>
      </c>
      <c r="F221" t="s">
        <v>372</v>
      </c>
    </row>
    <row r="222" spans="1:6" x14ac:dyDescent="0.25">
      <c r="A222" t="s">
        <v>317</v>
      </c>
      <c r="B222" t="s">
        <v>10</v>
      </c>
      <c r="C222">
        <v>9</v>
      </c>
      <c r="D222">
        <v>5</v>
      </c>
      <c r="E222" t="s">
        <v>335</v>
      </c>
      <c r="F222" t="s">
        <v>372</v>
      </c>
    </row>
    <row r="223" spans="1:6" x14ac:dyDescent="0.25">
      <c r="A223" t="s">
        <v>317</v>
      </c>
      <c r="B223" t="s">
        <v>17</v>
      </c>
      <c r="C223">
        <v>3</v>
      </c>
      <c r="D223">
        <v>2</v>
      </c>
      <c r="E223" t="s">
        <v>335</v>
      </c>
      <c r="F223" t="s">
        <v>372</v>
      </c>
    </row>
    <row r="224" spans="1:6" x14ac:dyDescent="0.25">
      <c r="A224" t="s">
        <v>317</v>
      </c>
      <c r="B224" t="s">
        <v>8</v>
      </c>
      <c r="C224">
        <v>20</v>
      </c>
      <c r="D224">
        <v>17</v>
      </c>
      <c r="E224" t="s">
        <v>351</v>
      </c>
      <c r="F224" t="s">
        <v>374</v>
      </c>
    </row>
    <row r="225" spans="1:6" x14ac:dyDescent="0.25">
      <c r="A225" t="s">
        <v>317</v>
      </c>
      <c r="B225" t="s">
        <v>10</v>
      </c>
      <c r="C225">
        <v>44</v>
      </c>
      <c r="D225">
        <v>31</v>
      </c>
      <c r="E225" t="s">
        <v>351</v>
      </c>
      <c r="F225" t="s">
        <v>374</v>
      </c>
    </row>
    <row r="226" spans="1:6" x14ac:dyDescent="0.25">
      <c r="A226" t="s">
        <v>317</v>
      </c>
      <c r="B226" t="s">
        <v>8</v>
      </c>
      <c r="C226">
        <v>19</v>
      </c>
      <c r="D226">
        <v>18</v>
      </c>
      <c r="E226" t="s">
        <v>380</v>
      </c>
      <c r="F226" t="s">
        <v>373</v>
      </c>
    </row>
    <row r="227" spans="1:6" x14ac:dyDescent="0.25">
      <c r="A227" t="s">
        <v>317</v>
      </c>
      <c r="B227" t="s">
        <v>9</v>
      </c>
      <c r="C227">
        <v>8</v>
      </c>
      <c r="D227">
        <v>6</v>
      </c>
      <c r="E227" t="s">
        <v>380</v>
      </c>
      <c r="F227" t="s">
        <v>373</v>
      </c>
    </row>
    <row r="228" spans="1:6" x14ac:dyDescent="0.25">
      <c r="A228" t="s">
        <v>317</v>
      </c>
      <c r="B228" t="s">
        <v>10</v>
      </c>
      <c r="C228">
        <v>10</v>
      </c>
      <c r="D228">
        <v>6</v>
      </c>
      <c r="E228" t="s">
        <v>380</v>
      </c>
      <c r="F228" t="s">
        <v>373</v>
      </c>
    </row>
    <row r="229" spans="1:6" x14ac:dyDescent="0.25">
      <c r="A229" t="s">
        <v>317</v>
      </c>
      <c r="B229" t="s">
        <v>8</v>
      </c>
      <c r="C229">
        <v>12</v>
      </c>
      <c r="D229">
        <v>10</v>
      </c>
      <c r="E229" t="s">
        <v>354</v>
      </c>
      <c r="F229" t="s">
        <v>374</v>
      </c>
    </row>
    <row r="230" spans="1:6" x14ac:dyDescent="0.25">
      <c r="A230" t="s">
        <v>317</v>
      </c>
      <c r="B230" t="s">
        <v>10</v>
      </c>
      <c r="C230">
        <v>1</v>
      </c>
      <c r="E230" t="s">
        <v>354</v>
      </c>
      <c r="F230" t="s">
        <v>374</v>
      </c>
    </row>
    <row r="231" spans="1:6" x14ac:dyDescent="0.25">
      <c r="A231" t="s">
        <v>317</v>
      </c>
      <c r="B231" t="s">
        <v>8</v>
      </c>
      <c r="C231">
        <v>125</v>
      </c>
      <c r="D231">
        <v>75</v>
      </c>
      <c r="E231" t="s">
        <v>337</v>
      </c>
      <c r="F231" t="s">
        <v>372</v>
      </c>
    </row>
    <row r="232" spans="1:6" x14ac:dyDescent="0.25">
      <c r="A232" t="s">
        <v>317</v>
      </c>
      <c r="B232" t="s">
        <v>9</v>
      </c>
      <c r="C232">
        <v>17</v>
      </c>
      <c r="D232">
        <v>10</v>
      </c>
      <c r="E232" t="s">
        <v>337</v>
      </c>
      <c r="F232" t="s">
        <v>372</v>
      </c>
    </row>
    <row r="233" spans="1:6" x14ac:dyDescent="0.25">
      <c r="A233" t="s">
        <v>317</v>
      </c>
      <c r="B233" t="s">
        <v>10</v>
      </c>
      <c r="C233">
        <v>5</v>
      </c>
      <c r="D233">
        <v>2</v>
      </c>
      <c r="E233" t="s">
        <v>337</v>
      </c>
      <c r="F233" t="s">
        <v>372</v>
      </c>
    </row>
    <row r="234" spans="1:6" x14ac:dyDescent="0.25">
      <c r="A234" t="s">
        <v>317</v>
      </c>
      <c r="B234" t="s">
        <v>17</v>
      </c>
      <c r="C234">
        <v>4</v>
      </c>
      <c r="D234">
        <v>1</v>
      </c>
      <c r="E234" t="s">
        <v>337</v>
      </c>
      <c r="F234" t="s">
        <v>372</v>
      </c>
    </row>
    <row r="235" spans="1:6" x14ac:dyDescent="0.25">
      <c r="A235" t="s">
        <v>317</v>
      </c>
      <c r="B235" t="s">
        <v>8</v>
      </c>
      <c r="C235">
        <v>108</v>
      </c>
      <c r="D235">
        <v>48</v>
      </c>
      <c r="E235" t="s">
        <v>336</v>
      </c>
      <c r="F235" t="s">
        <v>372</v>
      </c>
    </row>
    <row r="236" spans="1:6" x14ac:dyDescent="0.25">
      <c r="A236" t="s">
        <v>317</v>
      </c>
      <c r="B236" t="s">
        <v>9</v>
      </c>
      <c r="C236">
        <v>14</v>
      </c>
      <c r="D236">
        <v>8</v>
      </c>
      <c r="E236" t="s">
        <v>336</v>
      </c>
      <c r="F236" t="s">
        <v>372</v>
      </c>
    </row>
    <row r="237" spans="1:6" x14ac:dyDescent="0.25">
      <c r="A237" t="s">
        <v>317</v>
      </c>
      <c r="B237" t="s">
        <v>10</v>
      </c>
      <c r="C237">
        <v>1</v>
      </c>
      <c r="D237">
        <v>1</v>
      </c>
      <c r="E237" t="s">
        <v>336</v>
      </c>
      <c r="F237" t="s">
        <v>372</v>
      </c>
    </row>
    <row r="238" spans="1:6" x14ac:dyDescent="0.25">
      <c r="A238" t="s">
        <v>317</v>
      </c>
      <c r="B238" t="s">
        <v>8</v>
      </c>
      <c r="C238">
        <v>37</v>
      </c>
      <c r="D238">
        <v>14</v>
      </c>
      <c r="E238" t="s">
        <v>339</v>
      </c>
      <c r="F238" t="s">
        <v>372</v>
      </c>
    </row>
    <row r="239" spans="1:6" x14ac:dyDescent="0.25">
      <c r="A239" t="s">
        <v>317</v>
      </c>
      <c r="B239" t="s">
        <v>9</v>
      </c>
      <c r="C239">
        <v>16</v>
      </c>
      <c r="D239">
        <v>2</v>
      </c>
      <c r="E239" t="s">
        <v>339</v>
      </c>
      <c r="F239" t="s">
        <v>372</v>
      </c>
    </row>
    <row r="240" spans="1:6" x14ac:dyDescent="0.25">
      <c r="A240" t="s">
        <v>317</v>
      </c>
      <c r="B240" t="s">
        <v>10</v>
      </c>
      <c r="C240">
        <v>39</v>
      </c>
      <c r="D240">
        <v>16</v>
      </c>
      <c r="E240" t="s">
        <v>339</v>
      </c>
      <c r="F240" t="s">
        <v>372</v>
      </c>
    </row>
    <row r="241" spans="1:6" x14ac:dyDescent="0.25">
      <c r="A241" t="s">
        <v>317</v>
      </c>
      <c r="B241" t="s">
        <v>8</v>
      </c>
      <c r="C241">
        <v>86</v>
      </c>
      <c r="D241">
        <v>41</v>
      </c>
      <c r="E241" t="s">
        <v>349</v>
      </c>
      <c r="F241" t="s">
        <v>374</v>
      </c>
    </row>
    <row r="242" spans="1:6" x14ac:dyDescent="0.25">
      <c r="A242" t="s">
        <v>317</v>
      </c>
      <c r="B242" t="s">
        <v>9</v>
      </c>
      <c r="C242">
        <v>4</v>
      </c>
      <c r="D242">
        <v>1</v>
      </c>
      <c r="E242" t="s">
        <v>349</v>
      </c>
      <c r="F242" t="s">
        <v>374</v>
      </c>
    </row>
    <row r="243" spans="1:6" x14ac:dyDescent="0.25">
      <c r="A243" t="s">
        <v>317</v>
      </c>
      <c r="B243" t="s">
        <v>10</v>
      </c>
      <c r="C243">
        <v>24</v>
      </c>
      <c r="D243">
        <v>4</v>
      </c>
      <c r="E243" t="s">
        <v>349</v>
      </c>
      <c r="F243" t="s">
        <v>374</v>
      </c>
    </row>
    <row r="244" spans="1:6" x14ac:dyDescent="0.25">
      <c r="A244" t="s">
        <v>317</v>
      </c>
      <c r="B244" t="s">
        <v>8</v>
      </c>
      <c r="C244">
        <v>32</v>
      </c>
      <c r="D244">
        <v>21</v>
      </c>
      <c r="E244" t="s">
        <v>352</v>
      </c>
      <c r="F244" t="s">
        <v>374</v>
      </c>
    </row>
    <row r="245" spans="1:6" x14ac:dyDescent="0.25">
      <c r="A245" t="s">
        <v>317</v>
      </c>
      <c r="B245" t="s">
        <v>10</v>
      </c>
      <c r="C245">
        <v>2</v>
      </c>
      <c r="D245">
        <v>2</v>
      </c>
      <c r="E245" t="s">
        <v>352</v>
      </c>
      <c r="F245" t="s">
        <v>374</v>
      </c>
    </row>
    <row r="246" spans="1:6" x14ac:dyDescent="0.25">
      <c r="A246" t="s">
        <v>317</v>
      </c>
      <c r="B246" t="s">
        <v>8</v>
      </c>
      <c r="C246">
        <v>42</v>
      </c>
      <c r="D246">
        <v>39</v>
      </c>
      <c r="E246" t="s">
        <v>359</v>
      </c>
      <c r="F246" t="s">
        <v>374</v>
      </c>
    </row>
    <row r="247" spans="1:6" x14ac:dyDescent="0.25">
      <c r="A247" t="s">
        <v>317</v>
      </c>
      <c r="B247" t="s">
        <v>9</v>
      </c>
      <c r="C247">
        <v>1</v>
      </c>
      <c r="D247">
        <v>1</v>
      </c>
      <c r="E247" t="s">
        <v>359</v>
      </c>
      <c r="F247" t="s">
        <v>374</v>
      </c>
    </row>
    <row r="248" spans="1:6" x14ac:dyDescent="0.25">
      <c r="A248" t="s">
        <v>317</v>
      </c>
      <c r="B248" t="s">
        <v>10</v>
      </c>
      <c r="C248">
        <v>27</v>
      </c>
      <c r="D248">
        <v>23</v>
      </c>
      <c r="E248" t="s">
        <v>359</v>
      </c>
      <c r="F248" t="s">
        <v>374</v>
      </c>
    </row>
    <row r="249" spans="1:6" x14ac:dyDescent="0.25">
      <c r="A249" t="s">
        <v>317</v>
      </c>
      <c r="B249" t="s">
        <v>8</v>
      </c>
      <c r="C249">
        <v>35</v>
      </c>
      <c r="D249">
        <v>29</v>
      </c>
      <c r="E249" t="s">
        <v>361</v>
      </c>
      <c r="F249" t="s">
        <v>374</v>
      </c>
    </row>
    <row r="250" spans="1:6" x14ac:dyDescent="0.25">
      <c r="A250" t="s">
        <v>317</v>
      </c>
      <c r="B250" t="s">
        <v>9</v>
      </c>
      <c r="C250">
        <v>5</v>
      </c>
      <c r="D250">
        <v>4</v>
      </c>
      <c r="E250" t="s">
        <v>361</v>
      </c>
      <c r="F250" t="s">
        <v>374</v>
      </c>
    </row>
    <row r="251" spans="1:6" x14ac:dyDescent="0.25">
      <c r="A251" t="s">
        <v>317</v>
      </c>
      <c r="B251" t="s">
        <v>10</v>
      </c>
      <c r="C251">
        <v>95</v>
      </c>
      <c r="D251">
        <v>81</v>
      </c>
      <c r="E251" t="s">
        <v>361</v>
      </c>
      <c r="F251" t="s">
        <v>374</v>
      </c>
    </row>
    <row r="252" spans="1:6" x14ac:dyDescent="0.25">
      <c r="A252" t="s">
        <v>317</v>
      </c>
      <c r="B252" t="s">
        <v>8</v>
      </c>
      <c r="C252">
        <v>16</v>
      </c>
      <c r="D252">
        <v>15</v>
      </c>
      <c r="E252" t="s">
        <v>360</v>
      </c>
      <c r="F252" t="s">
        <v>374</v>
      </c>
    </row>
    <row r="253" spans="1:6" x14ac:dyDescent="0.25">
      <c r="A253" t="s">
        <v>317</v>
      </c>
      <c r="B253" t="s">
        <v>10</v>
      </c>
      <c r="C253">
        <v>8</v>
      </c>
      <c r="D253">
        <v>4</v>
      </c>
      <c r="E253" t="s">
        <v>360</v>
      </c>
      <c r="F253" t="s">
        <v>374</v>
      </c>
    </row>
    <row r="254" spans="1:6" x14ac:dyDescent="0.25">
      <c r="A254" t="s">
        <v>317</v>
      </c>
      <c r="B254" t="s">
        <v>8</v>
      </c>
      <c r="C254">
        <v>96</v>
      </c>
      <c r="D254">
        <v>59</v>
      </c>
      <c r="E254" t="s">
        <v>341</v>
      </c>
      <c r="F254" t="s">
        <v>372</v>
      </c>
    </row>
    <row r="255" spans="1:6" x14ac:dyDescent="0.25">
      <c r="A255" t="s">
        <v>317</v>
      </c>
      <c r="B255" t="s">
        <v>9</v>
      </c>
      <c r="C255">
        <v>46</v>
      </c>
      <c r="D255">
        <v>25</v>
      </c>
      <c r="E255" t="s">
        <v>341</v>
      </c>
      <c r="F255" t="s">
        <v>372</v>
      </c>
    </row>
    <row r="256" spans="1:6" x14ac:dyDescent="0.25">
      <c r="A256" t="s">
        <v>317</v>
      </c>
      <c r="B256" t="s">
        <v>10</v>
      </c>
      <c r="C256">
        <v>51</v>
      </c>
      <c r="D256">
        <v>28</v>
      </c>
      <c r="E256" t="s">
        <v>341</v>
      </c>
      <c r="F256" t="s">
        <v>372</v>
      </c>
    </row>
    <row r="257" spans="1:6" x14ac:dyDescent="0.25">
      <c r="A257" t="s">
        <v>317</v>
      </c>
      <c r="B257" t="s">
        <v>8</v>
      </c>
      <c r="C257">
        <v>13</v>
      </c>
      <c r="D257">
        <v>1</v>
      </c>
      <c r="E257" t="s">
        <v>353</v>
      </c>
      <c r="F257" t="s">
        <v>374</v>
      </c>
    </row>
    <row r="258" spans="1:6" x14ac:dyDescent="0.25">
      <c r="A258" t="s">
        <v>317</v>
      </c>
      <c r="B258" t="s">
        <v>9</v>
      </c>
      <c r="C258">
        <v>1</v>
      </c>
      <c r="D258">
        <v>1</v>
      </c>
      <c r="E258" t="s">
        <v>353</v>
      </c>
      <c r="F258" t="s">
        <v>374</v>
      </c>
    </row>
    <row r="259" spans="1:6" x14ac:dyDescent="0.25">
      <c r="A259" t="s">
        <v>317</v>
      </c>
      <c r="B259" t="s">
        <v>10</v>
      </c>
      <c r="C259">
        <v>11</v>
      </c>
      <c r="D259">
        <v>4</v>
      </c>
      <c r="E259" t="s">
        <v>353</v>
      </c>
      <c r="F259" t="s">
        <v>374</v>
      </c>
    </row>
    <row r="260" spans="1:6" x14ac:dyDescent="0.25">
      <c r="A260" t="s">
        <v>317</v>
      </c>
      <c r="B260" t="s">
        <v>8</v>
      </c>
      <c r="C260">
        <v>21</v>
      </c>
      <c r="D260">
        <v>7</v>
      </c>
      <c r="E260" t="s">
        <v>356</v>
      </c>
      <c r="F260" t="s">
        <v>374</v>
      </c>
    </row>
    <row r="261" spans="1:6" x14ac:dyDescent="0.25">
      <c r="A261" t="s">
        <v>317</v>
      </c>
      <c r="B261" t="s">
        <v>8</v>
      </c>
      <c r="C261">
        <v>32</v>
      </c>
      <c r="D261">
        <v>14</v>
      </c>
      <c r="E261" t="s">
        <v>363</v>
      </c>
      <c r="F261" t="s">
        <v>374</v>
      </c>
    </row>
    <row r="262" spans="1:6" x14ac:dyDescent="0.25">
      <c r="A262" t="s">
        <v>317</v>
      </c>
      <c r="B262" t="s">
        <v>10</v>
      </c>
      <c r="C262">
        <v>3</v>
      </c>
      <c r="D262">
        <v>1</v>
      </c>
      <c r="E262" t="s">
        <v>363</v>
      </c>
      <c r="F262" t="s">
        <v>374</v>
      </c>
    </row>
    <row r="263" spans="1:6" x14ac:dyDescent="0.25">
      <c r="A263" t="s">
        <v>317</v>
      </c>
      <c r="B263" t="s">
        <v>8</v>
      </c>
      <c r="C263">
        <v>65</v>
      </c>
      <c r="D263">
        <v>31</v>
      </c>
      <c r="E263" t="s">
        <v>342</v>
      </c>
      <c r="F263" t="s">
        <v>372</v>
      </c>
    </row>
    <row r="264" spans="1:6" x14ac:dyDescent="0.25">
      <c r="A264" t="s">
        <v>317</v>
      </c>
      <c r="B264" t="s">
        <v>9</v>
      </c>
      <c r="C264">
        <v>21</v>
      </c>
      <c r="D264">
        <v>8</v>
      </c>
      <c r="E264" t="s">
        <v>342</v>
      </c>
      <c r="F264" t="s">
        <v>372</v>
      </c>
    </row>
    <row r="265" spans="1:6" x14ac:dyDescent="0.25">
      <c r="A265" t="s">
        <v>317</v>
      </c>
      <c r="B265" t="s">
        <v>10</v>
      </c>
      <c r="C265">
        <v>17</v>
      </c>
      <c r="D265">
        <v>7</v>
      </c>
      <c r="E265" t="s">
        <v>342</v>
      </c>
      <c r="F265" t="s">
        <v>372</v>
      </c>
    </row>
    <row r="266" spans="1:6" x14ac:dyDescent="0.25">
      <c r="A266" t="s">
        <v>317</v>
      </c>
      <c r="B266" t="s">
        <v>17</v>
      </c>
      <c r="C266">
        <v>2</v>
      </c>
      <c r="D266">
        <v>1</v>
      </c>
      <c r="E266" t="s">
        <v>342</v>
      </c>
      <c r="F266" t="s">
        <v>372</v>
      </c>
    </row>
    <row r="267" spans="1:6" x14ac:dyDescent="0.25">
      <c r="A267" t="s">
        <v>317</v>
      </c>
      <c r="B267" t="s">
        <v>8</v>
      </c>
      <c r="C267">
        <v>43</v>
      </c>
      <c r="D267">
        <v>32</v>
      </c>
      <c r="E267" t="s">
        <v>344</v>
      </c>
      <c r="F267" t="s">
        <v>372</v>
      </c>
    </row>
    <row r="268" spans="1:6" x14ac:dyDescent="0.25">
      <c r="A268" t="s">
        <v>317</v>
      </c>
      <c r="B268" t="s">
        <v>9</v>
      </c>
      <c r="C268">
        <v>17</v>
      </c>
      <c r="D268">
        <v>10</v>
      </c>
      <c r="E268" t="s">
        <v>344</v>
      </c>
      <c r="F268" t="s">
        <v>372</v>
      </c>
    </row>
    <row r="269" spans="1:6" x14ac:dyDescent="0.25">
      <c r="A269" t="s">
        <v>317</v>
      </c>
      <c r="B269" t="s">
        <v>10</v>
      </c>
      <c r="C269">
        <v>15</v>
      </c>
      <c r="D269">
        <v>9</v>
      </c>
      <c r="E269" t="s">
        <v>344</v>
      </c>
      <c r="F269" t="s">
        <v>372</v>
      </c>
    </row>
    <row r="270" spans="1:6" x14ac:dyDescent="0.25">
      <c r="A270" t="s">
        <v>317</v>
      </c>
      <c r="B270" t="s">
        <v>17</v>
      </c>
      <c r="C270">
        <v>9</v>
      </c>
      <c r="E270" t="s">
        <v>344</v>
      </c>
      <c r="F270" t="s">
        <v>372</v>
      </c>
    </row>
    <row r="271" spans="1:6" x14ac:dyDescent="0.25">
      <c r="A271" t="s">
        <v>317</v>
      </c>
      <c r="B271" t="s">
        <v>8</v>
      </c>
      <c r="C271">
        <v>53</v>
      </c>
      <c r="D271">
        <v>31</v>
      </c>
      <c r="E271" t="s">
        <v>343</v>
      </c>
      <c r="F271" t="s">
        <v>372</v>
      </c>
    </row>
    <row r="272" spans="1:6" x14ac:dyDescent="0.25">
      <c r="A272" t="s">
        <v>317</v>
      </c>
      <c r="B272" t="s">
        <v>9</v>
      </c>
      <c r="C272">
        <v>21</v>
      </c>
      <c r="D272">
        <v>12</v>
      </c>
      <c r="E272" t="s">
        <v>343</v>
      </c>
      <c r="F272" t="s">
        <v>372</v>
      </c>
    </row>
    <row r="273" spans="1:6" x14ac:dyDescent="0.25">
      <c r="A273" t="s">
        <v>317</v>
      </c>
      <c r="B273" t="s">
        <v>10</v>
      </c>
      <c r="C273">
        <v>27</v>
      </c>
      <c r="D273">
        <v>15</v>
      </c>
      <c r="E273" t="s">
        <v>343</v>
      </c>
      <c r="F273" t="s">
        <v>372</v>
      </c>
    </row>
    <row r="274" spans="1:6" x14ac:dyDescent="0.25">
      <c r="A274" t="s">
        <v>317</v>
      </c>
      <c r="B274" t="s">
        <v>8</v>
      </c>
      <c r="C274">
        <v>29</v>
      </c>
      <c r="D274">
        <v>4</v>
      </c>
      <c r="E274" t="s">
        <v>345</v>
      </c>
      <c r="F274" t="s">
        <v>372</v>
      </c>
    </row>
    <row r="275" spans="1:6" x14ac:dyDescent="0.25">
      <c r="A275" t="s">
        <v>317</v>
      </c>
      <c r="B275" t="s">
        <v>9</v>
      </c>
      <c r="C275">
        <v>3</v>
      </c>
      <c r="D275">
        <v>1</v>
      </c>
      <c r="E275" t="s">
        <v>345</v>
      </c>
      <c r="F275" t="s">
        <v>372</v>
      </c>
    </row>
    <row r="276" spans="1:6" x14ac:dyDescent="0.25">
      <c r="A276" t="s">
        <v>317</v>
      </c>
      <c r="B276" t="s">
        <v>8</v>
      </c>
      <c r="C276">
        <v>27</v>
      </c>
      <c r="D276">
        <v>20</v>
      </c>
      <c r="E276" t="s">
        <v>355</v>
      </c>
      <c r="F276" t="s">
        <v>374</v>
      </c>
    </row>
    <row r="277" spans="1:6" x14ac:dyDescent="0.25">
      <c r="A277" t="s">
        <v>317</v>
      </c>
      <c r="B277" t="s">
        <v>10</v>
      </c>
      <c r="C277">
        <v>6</v>
      </c>
      <c r="D277">
        <v>6</v>
      </c>
      <c r="E277" t="s">
        <v>355</v>
      </c>
      <c r="F277" t="s">
        <v>374</v>
      </c>
    </row>
    <row r="278" spans="1:6" x14ac:dyDescent="0.25">
      <c r="A278" t="s">
        <v>317</v>
      </c>
      <c r="B278" t="s">
        <v>8</v>
      </c>
      <c r="C278">
        <v>11</v>
      </c>
      <c r="D278">
        <v>3</v>
      </c>
      <c r="E278" t="s">
        <v>371</v>
      </c>
      <c r="F278" t="s">
        <v>375</v>
      </c>
    </row>
    <row r="279" spans="1:6" x14ac:dyDescent="0.25">
      <c r="A279" t="s">
        <v>317</v>
      </c>
      <c r="B279" t="s">
        <v>9</v>
      </c>
      <c r="C279">
        <v>5</v>
      </c>
      <c r="D279">
        <v>1</v>
      </c>
      <c r="E279" t="s">
        <v>371</v>
      </c>
      <c r="F279" t="s">
        <v>375</v>
      </c>
    </row>
    <row r="280" spans="1:6" x14ac:dyDescent="0.25">
      <c r="A280" t="s">
        <v>317</v>
      </c>
      <c r="B280" t="s">
        <v>10</v>
      </c>
      <c r="C280">
        <v>12</v>
      </c>
      <c r="D280">
        <v>2</v>
      </c>
      <c r="E280" t="s">
        <v>371</v>
      </c>
      <c r="F280" t="s">
        <v>375</v>
      </c>
    </row>
    <row r="281" spans="1:6" x14ac:dyDescent="0.25">
      <c r="A281" t="s">
        <v>317</v>
      </c>
      <c r="B281" t="s">
        <v>8</v>
      </c>
      <c r="C281">
        <v>9</v>
      </c>
      <c r="D281">
        <v>7</v>
      </c>
      <c r="E281" t="s">
        <v>366</v>
      </c>
      <c r="F281" t="s">
        <v>375</v>
      </c>
    </row>
    <row r="282" spans="1:6" x14ac:dyDescent="0.25">
      <c r="A282" t="s">
        <v>317</v>
      </c>
      <c r="B282" t="s">
        <v>9</v>
      </c>
      <c r="C282">
        <v>1</v>
      </c>
      <c r="E282" t="s">
        <v>366</v>
      </c>
      <c r="F282" t="s">
        <v>375</v>
      </c>
    </row>
    <row r="283" spans="1:6" x14ac:dyDescent="0.25">
      <c r="A283" t="s">
        <v>317</v>
      </c>
      <c r="B283" t="s">
        <v>10</v>
      </c>
      <c r="C283">
        <v>19</v>
      </c>
      <c r="D283">
        <v>17</v>
      </c>
      <c r="E283" t="s">
        <v>366</v>
      </c>
      <c r="F283" t="s">
        <v>375</v>
      </c>
    </row>
    <row r="284" spans="1:6" x14ac:dyDescent="0.25">
      <c r="A284" t="s">
        <v>317</v>
      </c>
      <c r="B284" t="s">
        <v>8</v>
      </c>
      <c r="C284">
        <v>14</v>
      </c>
      <c r="D284">
        <v>12</v>
      </c>
      <c r="E284" t="s">
        <v>367</v>
      </c>
      <c r="F284" t="s">
        <v>375</v>
      </c>
    </row>
    <row r="285" spans="1:6" x14ac:dyDescent="0.25">
      <c r="A285" t="s">
        <v>317</v>
      </c>
      <c r="B285" t="s">
        <v>8</v>
      </c>
      <c r="C285">
        <v>9</v>
      </c>
      <c r="D285">
        <v>9</v>
      </c>
      <c r="E285" t="s">
        <v>368</v>
      </c>
      <c r="F285" t="s">
        <v>375</v>
      </c>
    </row>
    <row r="286" spans="1:6" x14ac:dyDescent="0.25">
      <c r="A286" t="s">
        <v>317</v>
      </c>
      <c r="B286" t="s">
        <v>9</v>
      </c>
      <c r="C286">
        <v>4</v>
      </c>
      <c r="D286">
        <v>4</v>
      </c>
      <c r="E286" t="s">
        <v>368</v>
      </c>
      <c r="F286" t="s">
        <v>375</v>
      </c>
    </row>
    <row r="287" spans="1:6" x14ac:dyDescent="0.25">
      <c r="A287" t="s">
        <v>317</v>
      </c>
      <c r="B287" t="s">
        <v>10</v>
      </c>
      <c r="C287">
        <v>10</v>
      </c>
      <c r="D287">
        <v>7</v>
      </c>
      <c r="E287" t="s">
        <v>368</v>
      </c>
      <c r="F287" t="s">
        <v>375</v>
      </c>
    </row>
    <row r="288" spans="1:6" x14ac:dyDescent="0.25">
      <c r="A288" t="s">
        <v>317</v>
      </c>
      <c r="B288" t="s">
        <v>8</v>
      </c>
      <c r="C288">
        <v>4</v>
      </c>
      <c r="D288">
        <v>2</v>
      </c>
      <c r="E288" t="s">
        <v>383</v>
      </c>
      <c r="F288" t="s">
        <v>389</v>
      </c>
    </row>
    <row r="289" spans="1:6" x14ac:dyDescent="0.25">
      <c r="A289" t="s">
        <v>317</v>
      </c>
      <c r="B289" t="s">
        <v>9</v>
      </c>
      <c r="C289">
        <v>3</v>
      </c>
      <c r="D289">
        <v>1</v>
      </c>
      <c r="E289" t="s">
        <v>383</v>
      </c>
      <c r="F289" t="s">
        <v>389</v>
      </c>
    </row>
    <row r="290" spans="1:6" x14ac:dyDescent="0.25">
      <c r="A290" t="s">
        <v>317</v>
      </c>
      <c r="B290" t="s">
        <v>8</v>
      </c>
      <c r="C290">
        <v>10</v>
      </c>
      <c r="D290">
        <v>4</v>
      </c>
      <c r="E290" t="s">
        <v>370</v>
      </c>
      <c r="F290" t="s">
        <v>375</v>
      </c>
    </row>
    <row r="291" spans="1:6" x14ac:dyDescent="0.25">
      <c r="A291" t="s">
        <v>317</v>
      </c>
      <c r="B291" t="s">
        <v>9</v>
      </c>
      <c r="C291">
        <v>10</v>
      </c>
      <c r="D291">
        <v>4</v>
      </c>
      <c r="E291" t="s">
        <v>370</v>
      </c>
      <c r="F291" t="s">
        <v>375</v>
      </c>
    </row>
    <row r="292" spans="1:6" x14ac:dyDescent="0.25">
      <c r="A292" t="s">
        <v>317</v>
      </c>
      <c r="B292" t="s">
        <v>8</v>
      </c>
      <c r="C292">
        <v>32</v>
      </c>
      <c r="D292">
        <v>23</v>
      </c>
      <c r="E292" t="s">
        <v>369</v>
      </c>
      <c r="F292" t="s">
        <v>375</v>
      </c>
    </row>
    <row r="293" spans="1:6" x14ac:dyDescent="0.25">
      <c r="A293" t="s">
        <v>317</v>
      </c>
      <c r="B293" t="s">
        <v>9</v>
      </c>
      <c r="C293">
        <v>4</v>
      </c>
      <c r="D293">
        <v>4</v>
      </c>
      <c r="E293" t="s">
        <v>369</v>
      </c>
      <c r="F293" t="s">
        <v>375</v>
      </c>
    </row>
    <row r="294" spans="1:6" x14ac:dyDescent="0.25">
      <c r="A294" t="s">
        <v>317</v>
      </c>
      <c r="B294" t="s">
        <v>10</v>
      </c>
      <c r="C294">
        <v>20</v>
      </c>
      <c r="D294">
        <v>13</v>
      </c>
      <c r="E294" t="s">
        <v>369</v>
      </c>
      <c r="F294" t="s">
        <v>375</v>
      </c>
    </row>
    <row r="295" spans="1:6" x14ac:dyDescent="0.25">
      <c r="A295" t="s">
        <v>317</v>
      </c>
      <c r="B295" t="s">
        <v>8</v>
      </c>
      <c r="C295">
        <v>6</v>
      </c>
      <c r="D295">
        <v>1</v>
      </c>
      <c r="E295" t="s">
        <v>309</v>
      </c>
      <c r="F295" t="s">
        <v>373</v>
      </c>
    </row>
    <row r="296" spans="1:6" x14ac:dyDescent="0.25">
      <c r="A296" t="s">
        <v>317</v>
      </c>
      <c r="B296" t="s">
        <v>9</v>
      </c>
      <c r="C296">
        <v>6</v>
      </c>
      <c r="D296">
        <v>1</v>
      </c>
      <c r="E296" t="s">
        <v>309</v>
      </c>
      <c r="F296" t="s">
        <v>373</v>
      </c>
    </row>
    <row r="297" spans="1:6" x14ac:dyDescent="0.25">
      <c r="A297" t="s">
        <v>317</v>
      </c>
      <c r="B297" t="s">
        <v>10</v>
      </c>
      <c r="C297">
        <v>17</v>
      </c>
      <c r="D297">
        <v>12</v>
      </c>
      <c r="E297" t="s">
        <v>309</v>
      </c>
      <c r="F297" t="s">
        <v>373</v>
      </c>
    </row>
    <row r="298" spans="1:6" x14ac:dyDescent="0.25">
      <c r="A298" t="s">
        <v>317</v>
      </c>
      <c r="B298" t="s">
        <v>8</v>
      </c>
      <c r="C298">
        <v>2</v>
      </c>
      <c r="E298" t="s">
        <v>377</v>
      </c>
      <c r="F298" t="s">
        <v>389</v>
      </c>
    </row>
    <row r="299" spans="1:6" x14ac:dyDescent="0.25">
      <c r="A299" t="s">
        <v>317</v>
      </c>
      <c r="B299" t="s">
        <v>9</v>
      </c>
      <c r="C299">
        <v>2</v>
      </c>
      <c r="E299" t="s">
        <v>377</v>
      </c>
      <c r="F299" t="s">
        <v>389</v>
      </c>
    </row>
    <row r="300" spans="1:6" x14ac:dyDescent="0.25">
      <c r="A300" t="s">
        <v>317</v>
      </c>
      <c r="B300" t="s">
        <v>10</v>
      </c>
      <c r="C300">
        <v>15</v>
      </c>
      <c r="E300" t="s">
        <v>377</v>
      </c>
      <c r="F300" t="s">
        <v>389</v>
      </c>
    </row>
    <row r="301" spans="1:6" x14ac:dyDescent="0.25">
      <c r="A301" t="s">
        <v>317</v>
      </c>
      <c r="B301" t="s">
        <v>17</v>
      </c>
      <c r="C301">
        <v>5</v>
      </c>
      <c r="E301" t="s">
        <v>377</v>
      </c>
      <c r="F301" t="s">
        <v>389</v>
      </c>
    </row>
    <row r="302" spans="1:6" x14ac:dyDescent="0.25">
      <c r="A302" t="s">
        <v>317</v>
      </c>
      <c r="B302" t="s">
        <v>8</v>
      </c>
      <c r="C302">
        <v>22</v>
      </c>
      <c r="D302">
        <v>14</v>
      </c>
      <c r="E302" t="s">
        <v>378</v>
      </c>
      <c r="F302" t="s">
        <v>389</v>
      </c>
    </row>
    <row r="303" spans="1:6" x14ac:dyDescent="0.25">
      <c r="A303" t="s">
        <v>317</v>
      </c>
      <c r="B303" t="s">
        <v>9</v>
      </c>
      <c r="C303">
        <v>9</v>
      </c>
      <c r="D303">
        <v>7</v>
      </c>
      <c r="E303" t="s">
        <v>378</v>
      </c>
      <c r="F303" t="s">
        <v>389</v>
      </c>
    </row>
    <row r="304" spans="1:6" x14ac:dyDescent="0.25">
      <c r="A304" t="s">
        <v>317</v>
      </c>
      <c r="B304" t="s">
        <v>10</v>
      </c>
      <c r="C304">
        <v>11</v>
      </c>
      <c r="D304">
        <v>3</v>
      </c>
      <c r="E304" t="s">
        <v>378</v>
      </c>
      <c r="F304" t="s">
        <v>389</v>
      </c>
    </row>
    <row r="305" spans="1:6" x14ac:dyDescent="0.25">
      <c r="A305" t="s">
        <v>317</v>
      </c>
      <c r="B305" t="s">
        <v>17</v>
      </c>
      <c r="C305">
        <v>1</v>
      </c>
      <c r="E305" t="s">
        <v>378</v>
      </c>
      <c r="F305" t="s">
        <v>389</v>
      </c>
    </row>
    <row r="306" spans="1:6" x14ac:dyDescent="0.25">
      <c r="A306" t="s">
        <v>317</v>
      </c>
      <c r="B306" t="s">
        <v>8</v>
      </c>
      <c r="C306">
        <v>9</v>
      </c>
      <c r="D306">
        <v>7</v>
      </c>
      <c r="E306" t="s">
        <v>365</v>
      </c>
      <c r="F306" t="s">
        <v>375</v>
      </c>
    </row>
    <row r="307" spans="1:6" x14ac:dyDescent="0.25">
      <c r="A307" t="s">
        <v>317</v>
      </c>
      <c r="B307" t="s">
        <v>9</v>
      </c>
      <c r="C307">
        <v>3</v>
      </c>
      <c r="D307">
        <v>2</v>
      </c>
      <c r="E307" t="s">
        <v>365</v>
      </c>
      <c r="F307" t="s">
        <v>375</v>
      </c>
    </row>
    <row r="308" spans="1:6" x14ac:dyDescent="0.25">
      <c r="A308" t="s">
        <v>317</v>
      </c>
      <c r="B308" t="s">
        <v>8</v>
      </c>
      <c r="C308">
        <v>34</v>
      </c>
      <c r="D308">
        <v>21</v>
      </c>
      <c r="E308" t="s">
        <v>382</v>
      </c>
      <c r="F308" t="s">
        <v>373</v>
      </c>
    </row>
    <row r="309" spans="1:6" x14ac:dyDescent="0.25">
      <c r="A309" t="s">
        <v>317</v>
      </c>
      <c r="B309" t="s">
        <v>8</v>
      </c>
      <c r="C309">
        <v>22</v>
      </c>
      <c r="D309">
        <v>16</v>
      </c>
      <c r="E309" t="s">
        <v>364</v>
      </c>
      <c r="F309" t="s">
        <v>375</v>
      </c>
    </row>
    <row r="310" spans="1:6" x14ac:dyDescent="0.25">
      <c r="A310" t="s">
        <v>317</v>
      </c>
      <c r="B310" t="s">
        <v>9</v>
      </c>
      <c r="C310">
        <v>22</v>
      </c>
      <c r="D310">
        <v>16</v>
      </c>
      <c r="E310" t="s">
        <v>364</v>
      </c>
      <c r="F310" t="s">
        <v>375</v>
      </c>
    </row>
    <row r="311" spans="1:6" x14ac:dyDescent="0.25">
      <c r="A311" t="s">
        <v>317</v>
      </c>
      <c r="B311" t="s">
        <v>10</v>
      </c>
      <c r="C311">
        <v>52</v>
      </c>
      <c r="D311">
        <v>33</v>
      </c>
      <c r="E311" t="s">
        <v>364</v>
      </c>
      <c r="F311" t="s">
        <v>375</v>
      </c>
    </row>
    <row r="312" spans="1:6" x14ac:dyDescent="0.25">
      <c r="A312" t="s">
        <v>317</v>
      </c>
      <c r="B312" t="s">
        <v>8</v>
      </c>
      <c r="C312">
        <v>32</v>
      </c>
      <c r="D312">
        <v>15</v>
      </c>
      <c r="E312" t="s">
        <v>381</v>
      </c>
      <c r="F312" t="s">
        <v>373</v>
      </c>
    </row>
    <row r="313" spans="1:6" x14ac:dyDescent="0.25">
      <c r="A313" t="s">
        <v>317</v>
      </c>
      <c r="B313" t="s">
        <v>9</v>
      </c>
      <c r="C313">
        <v>27</v>
      </c>
      <c r="D313">
        <v>13</v>
      </c>
      <c r="E313" t="s">
        <v>381</v>
      </c>
      <c r="F313" t="s">
        <v>373</v>
      </c>
    </row>
    <row r="314" spans="1:6" x14ac:dyDescent="0.25">
      <c r="A314" t="s">
        <v>317</v>
      </c>
      <c r="B314" t="s">
        <v>10</v>
      </c>
      <c r="C314">
        <v>21</v>
      </c>
      <c r="D314">
        <v>16</v>
      </c>
      <c r="E314" t="s">
        <v>381</v>
      </c>
      <c r="F314" t="s">
        <v>373</v>
      </c>
    </row>
    <row r="315" spans="1:6" x14ac:dyDescent="0.25">
      <c r="A315" t="s">
        <v>317</v>
      </c>
      <c r="B315" t="s">
        <v>8</v>
      </c>
      <c r="C315">
        <v>16</v>
      </c>
      <c r="D315">
        <v>7</v>
      </c>
      <c r="E315" t="s">
        <v>314</v>
      </c>
      <c r="F315" t="s">
        <v>373</v>
      </c>
    </row>
    <row r="316" spans="1:6" x14ac:dyDescent="0.25">
      <c r="A316" t="s">
        <v>317</v>
      </c>
      <c r="B316" t="s">
        <v>9</v>
      </c>
      <c r="C316">
        <v>8</v>
      </c>
      <c r="D316">
        <v>4</v>
      </c>
      <c r="E316" t="s">
        <v>314</v>
      </c>
      <c r="F316" t="s">
        <v>373</v>
      </c>
    </row>
    <row r="317" spans="1:6" x14ac:dyDescent="0.25">
      <c r="A317" t="s">
        <v>317</v>
      </c>
      <c r="B317" t="s">
        <v>10</v>
      </c>
      <c r="C317">
        <v>68</v>
      </c>
      <c r="D317">
        <v>33</v>
      </c>
      <c r="E317" t="s">
        <v>314</v>
      </c>
      <c r="F317" t="s">
        <v>373</v>
      </c>
    </row>
    <row r="318" spans="1:6" x14ac:dyDescent="0.25">
      <c r="A318" t="s">
        <v>317</v>
      </c>
      <c r="B318" t="s">
        <v>17</v>
      </c>
      <c r="C318">
        <v>25</v>
      </c>
      <c r="D318">
        <v>3</v>
      </c>
      <c r="E318" t="s">
        <v>314</v>
      </c>
      <c r="F318" t="s">
        <v>373</v>
      </c>
    </row>
    <row r="319" spans="1:6" x14ac:dyDescent="0.25">
      <c r="A319" t="s">
        <v>317</v>
      </c>
      <c r="B319" t="s">
        <v>8</v>
      </c>
      <c r="C319">
        <v>42</v>
      </c>
      <c r="D319">
        <v>32</v>
      </c>
      <c r="E319" t="s">
        <v>312</v>
      </c>
      <c r="F319" t="s">
        <v>373</v>
      </c>
    </row>
    <row r="320" spans="1:6" x14ac:dyDescent="0.25">
      <c r="A320" t="s">
        <v>317</v>
      </c>
      <c r="B320" t="s">
        <v>9</v>
      </c>
      <c r="C320">
        <v>20</v>
      </c>
      <c r="D320">
        <v>12</v>
      </c>
      <c r="E320" t="s">
        <v>312</v>
      </c>
      <c r="F320" t="s">
        <v>373</v>
      </c>
    </row>
    <row r="321" spans="1:6" x14ac:dyDescent="0.25">
      <c r="A321" t="s">
        <v>317</v>
      </c>
      <c r="B321" t="s">
        <v>10</v>
      </c>
      <c r="C321">
        <v>33</v>
      </c>
      <c r="D321">
        <v>19</v>
      </c>
      <c r="E321" t="s">
        <v>312</v>
      </c>
      <c r="F321" t="s">
        <v>373</v>
      </c>
    </row>
    <row r="322" spans="1:6" x14ac:dyDescent="0.25">
      <c r="A322" t="s">
        <v>317</v>
      </c>
      <c r="B322" t="s">
        <v>8</v>
      </c>
      <c r="C322">
        <v>64</v>
      </c>
      <c r="D322">
        <v>42</v>
      </c>
      <c r="E322" t="s">
        <v>311</v>
      </c>
      <c r="F322" t="s">
        <v>373</v>
      </c>
    </row>
    <row r="323" spans="1:6" x14ac:dyDescent="0.25">
      <c r="A323" t="s">
        <v>317</v>
      </c>
      <c r="B323" t="s">
        <v>9</v>
      </c>
      <c r="C323">
        <v>34</v>
      </c>
      <c r="D323">
        <v>19</v>
      </c>
      <c r="E323" t="s">
        <v>311</v>
      </c>
      <c r="F323" t="s">
        <v>373</v>
      </c>
    </row>
    <row r="324" spans="1:6" x14ac:dyDescent="0.25">
      <c r="A324" t="s">
        <v>317</v>
      </c>
      <c r="B324" t="s">
        <v>10</v>
      </c>
      <c r="C324">
        <v>15</v>
      </c>
      <c r="D324">
        <v>12</v>
      </c>
      <c r="E324" t="s">
        <v>311</v>
      </c>
      <c r="F324" t="s">
        <v>373</v>
      </c>
    </row>
    <row r="325" spans="1:6" x14ac:dyDescent="0.25">
      <c r="A325" t="s">
        <v>317</v>
      </c>
      <c r="B325" t="s">
        <v>17</v>
      </c>
      <c r="C325">
        <v>5</v>
      </c>
      <c r="D325">
        <v>1</v>
      </c>
      <c r="E325" t="s">
        <v>311</v>
      </c>
      <c r="F325" t="s">
        <v>373</v>
      </c>
    </row>
    <row r="326" spans="1:6" x14ac:dyDescent="0.25">
      <c r="A326" t="s">
        <v>317</v>
      </c>
      <c r="B326" t="s">
        <v>8</v>
      </c>
      <c r="C326">
        <v>85</v>
      </c>
      <c r="D326">
        <v>32</v>
      </c>
      <c r="E326" t="s">
        <v>310</v>
      </c>
      <c r="F326" t="s">
        <v>373</v>
      </c>
    </row>
    <row r="327" spans="1:6" x14ac:dyDescent="0.25">
      <c r="A327" t="s">
        <v>317</v>
      </c>
      <c r="B327" t="s">
        <v>9</v>
      </c>
      <c r="C327">
        <v>41</v>
      </c>
      <c r="D327">
        <v>6</v>
      </c>
      <c r="E327" t="s">
        <v>310</v>
      </c>
      <c r="F327" t="s">
        <v>373</v>
      </c>
    </row>
    <row r="328" spans="1:6" x14ac:dyDescent="0.25">
      <c r="A328" t="s">
        <v>317</v>
      </c>
      <c r="B328" t="s">
        <v>10</v>
      </c>
      <c r="C328">
        <v>11</v>
      </c>
      <c r="D328">
        <v>3</v>
      </c>
      <c r="E328" t="s">
        <v>310</v>
      </c>
      <c r="F328" t="s">
        <v>373</v>
      </c>
    </row>
    <row r="329" spans="1:6" x14ac:dyDescent="0.25">
      <c r="A329" t="s">
        <v>317</v>
      </c>
      <c r="B329" t="s">
        <v>8</v>
      </c>
      <c r="C329">
        <v>15</v>
      </c>
      <c r="D329">
        <v>9</v>
      </c>
      <c r="E329" t="s">
        <v>385</v>
      </c>
      <c r="F329" t="s">
        <v>373</v>
      </c>
    </row>
    <row r="330" spans="1:6" x14ac:dyDescent="0.25">
      <c r="A330" t="s">
        <v>317</v>
      </c>
      <c r="B330" t="s">
        <v>9</v>
      </c>
      <c r="C330">
        <v>9</v>
      </c>
      <c r="D330">
        <v>5</v>
      </c>
      <c r="E330" t="s">
        <v>387</v>
      </c>
      <c r="F330" t="s">
        <v>373</v>
      </c>
    </row>
    <row r="331" spans="1:6" x14ac:dyDescent="0.25">
      <c r="A331" t="s">
        <v>317</v>
      </c>
      <c r="B331" t="s">
        <v>10</v>
      </c>
      <c r="C331">
        <v>14</v>
      </c>
      <c r="D331">
        <v>7</v>
      </c>
      <c r="E331" t="s">
        <v>387</v>
      </c>
      <c r="F331" t="s">
        <v>373</v>
      </c>
    </row>
    <row r="332" spans="1:6" x14ac:dyDescent="0.25">
      <c r="A332" t="s">
        <v>317</v>
      </c>
      <c r="B332" t="s">
        <v>8</v>
      </c>
      <c r="C332">
        <v>92</v>
      </c>
      <c r="D332">
        <v>73</v>
      </c>
      <c r="E332" t="s">
        <v>340</v>
      </c>
      <c r="F332" t="s">
        <v>372</v>
      </c>
    </row>
    <row r="333" spans="1:6" x14ac:dyDescent="0.25">
      <c r="A333" t="s">
        <v>317</v>
      </c>
      <c r="B333" t="s">
        <v>9</v>
      </c>
      <c r="C333">
        <v>50</v>
      </c>
      <c r="D333">
        <v>38</v>
      </c>
      <c r="E333" t="s">
        <v>340</v>
      </c>
      <c r="F333" t="s">
        <v>372</v>
      </c>
    </row>
    <row r="334" spans="1:6" x14ac:dyDescent="0.25">
      <c r="A334" t="s">
        <v>317</v>
      </c>
      <c r="B334" t="s">
        <v>8</v>
      </c>
      <c r="C334">
        <v>41</v>
      </c>
      <c r="D334">
        <v>18</v>
      </c>
      <c r="E334" t="s">
        <v>305</v>
      </c>
      <c r="F334" t="s">
        <v>373</v>
      </c>
    </row>
    <row r="335" spans="1:6" x14ac:dyDescent="0.25">
      <c r="A335" t="s">
        <v>317</v>
      </c>
      <c r="B335" t="s">
        <v>9</v>
      </c>
      <c r="C335">
        <v>16</v>
      </c>
      <c r="D335">
        <v>7</v>
      </c>
      <c r="E335" t="s">
        <v>305</v>
      </c>
      <c r="F335" t="s">
        <v>373</v>
      </c>
    </row>
    <row r="336" spans="1:6" x14ac:dyDescent="0.25">
      <c r="A336" t="s">
        <v>317</v>
      </c>
      <c r="B336" t="s">
        <v>10</v>
      </c>
      <c r="C336">
        <v>12</v>
      </c>
      <c r="D336">
        <v>8</v>
      </c>
      <c r="E336" t="s">
        <v>305</v>
      </c>
      <c r="F336" t="s">
        <v>373</v>
      </c>
    </row>
    <row r="337" spans="1:6" x14ac:dyDescent="0.25">
      <c r="A337" t="s">
        <v>317</v>
      </c>
      <c r="B337" t="s">
        <v>17</v>
      </c>
      <c r="C337">
        <v>6</v>
      </c>
      <c r="D337">
        <v>4</v>
      </c>
      <c r="E337" t="s">
        <v>305</v>
      </c>
      <c r="F337" t="s">
        <v>373</v>
      </c>
    </row>
    <row r="338" spans="1:6" x14ac:dyDescent="0.25">
      <c r="A338" t="s">
        <v>317</v>
      </c>
      <c r="B338" t="s">
        <v>8</v>
      </c>
      <c r="C338">
        <v>70</v>
      </c>
      <c r="D338">
        <v>33</v>
      </c>
      <c r="E338" t="s">
        <v>306</v>
      </c>
      <c r="F338" t="s">
        <v>373</v>
      </c>
    </row>
    <row r="339" spans="1:6" x14ac:dyDescent="0.25">
      <c r="A339" t="s">
        <v>317</v>
      </c>
      <c r="B339" t="s">
        <v>9</v>
      </c>
      <c r="C339">
        <v>30</v>
      </c>
      <c r="D339">
        <v>11</v>
      </c>
      <c r="E339" t="s">
        <v>306</v>
      </c>
      <c r="F339" t="s">
        <v>373</v>
      </c>
    </row>
    <row r="340" spans="1:6" x14ac:dyDescent="0.25">
      <c r="A340" t="s">
        <v>317</v>
      </c>
      <c r="B340" t="s">
        <v>10</v>
      </c>
      <c r="C340">
        <v>115</v>
      </c>
      <c r="D340">
        <v>77</v>
      </c>
      <c r="E340" t="s">
        <v>306</v>
      </c>
      <c r="F340" t="s">
        <v>373</v>
      </c>
    </row>
    <row r="341" spans="1:6" x14ac:dyDescent="0.25">
      <c r="A341" t="s">
        <v>317</v>
      </c>
      <c r="B341" t="s">
        <v>17</v>
      </c>
      <c r="C341">
        <v>4</v>
      </c>
      <c r="E341" t="s">
        <v>306</v>
      </c>
      <c r="F341" t="s">
        <v>373</v>
      </c>
    </row>
    <row r="342" spans="1:6" x14ac:dyDescent="0.25">
      <c r="A342" t="s">
        <v>317</v>
      </c>
      <c r="B342" t="s">
        <v>8</v>
      </c>
      <c r="C342">
        <v>16</v>
      </c>
      <c r="D342">
        <v>3</v>
      </c>
      <c r="E342" t="s">
        <v>304</v>
      </c>
      <c r="F342" t="s">
        <v>373</v>
      </c>
    </row>
    <row r="343" spans="1:6" x14ac:dyDescent="0.25">
      <c r="A343" t="s">
        <v>317</v>
      </c>
      <c r="B343" t="s">
        <v>9</v>
      </c>
      <c r="C343">
        <v>10</v>
      </c>
      <c r="D343">
        <v>2</v>
      </c>
      <c r="E343" t="s">
        <v>304</v>
      </c>
      <c r="F343" t="s">
        <v>373</v>
      </c>
    </row>
    <row r="344" spans="1:6" x14ac:dyDescent="0.25">
      <c r="A344" t="s">
        <v>317</v>
      </c>
      <c r="B344" t="s">
        <v>10</v>
      </c>
      <c r="C344">
        <v>65</v>
      </c>
      <c r="D344">
        <v>25</v>
      </c>
      <c r="E344" t="s">
        <v>304</v>
      </c>
      <c r="F344" t="s">
        <v>373</v>
      </c>
    </row>
    <row r="345" spans="1:6" x14ac:dyDescent="0.25">
      <c r="A345" t="s">
        <v>317</v>
      </c>
      <c r="B345" t="s">
        <v>17</v>
      </c>
      <c r="C345">
        <v>30</v>
      </c>
      <c r="D345">
        <v>8</v>
      </c>
      <c r="E345" t="s">
        <v>304</v>
      </c>
      <c r="F345" t="s">
        <v>373</v>
      </c>
    </row>
    <row r="346" spans="1:6" x14ac:dyDescent="0.25">
      <c r="A346" t="s">
        <v>317</v>
      </c>
      <c r="B346" t="s">
        <v>8</v>
      </c>
      <c r="C346">
        <v>5</v>
      </c>
      <c r="D346">
        <v>3</v>
      </c>
      <c r="E346" t="s">
        <v>385</v>
      </c>
      <c r="F346" t="s">
        <v>373</v>
      </c>
    </row>
    <row r="347" spans="1:6" x14ac:dyDescent="0.25">
      <c r="A347" t="s">
        <v>317</v>
      </c>
      <c r="B347" t="s">
        <v>9</v>
      </c>
      <c r="C347">
        <v>5</v>
      </c>
      <c r="D347">
        <v>3</v>
      </c>
      <c r="E347" t="s">
        <v>385</v>
      </c>
      <c r="F347" t="s">
        <v>373</v>
      </c>
    </row>
    <row r="348" spans="1:6" x14ac:dyDescent="0.25">
      <c r="A348" t="s">
        <v>317</v>
      </c>
      <c r="B348" t="s">
        <v>10</v>
      </c>
      <c r="C348">
        <v>7</v>
      </c>
      <c r="D348">
        <v>6</v>
      </c>
      <c r="E348" t="s">
        <v>385</v>
      </c>
      <c r="F348" t="s">
        <v>373</v>
      </c>
    </row>
    <row r="349" spans="1:6" x14ac:dyDescent="0.25">
      <c r="A349" t="s">
        <v>317</v>
      </c>
      <c r="B349" t="s">
        <v>8</v>
      </c>
      <c r="C349">
        <v>179</v>
      </c>
      <c r="D349">
        <v>112</v>
      </c>
      <c r="E349" t="s">
        <v>307</v>
      </c>
      <c r="F349" t="s">
        <v>373</v>
      </c>
    </row>
    <row r="350" spans="1:6" x14ac:dyDescent="0.25">
      <c r="A350" t="s">
        <v>317</v>
      </c>
      <c r="B350" t="s">
        <v>9</v>
      </c>
      <c r="C350">
        <v>163</v>
      </c>
      <c r="D350">
        <v>105</v>
      </c>
      <c r="E350" t="s">
        <v>307</v>
      </c>
      <c r="F350" t="s">
        <v>373</v>
      </c>
    </row>
    <row r="351" spans="1:6" x14ac:dyDescent="0.25">
      <c r="A351" t="s">
        <v>317</v>
      </c>
      <c r="B351" t="s">
        <v>10</v>
      </c>
      <c r="C351">
        <v>38</v>
      </c>
      <c r="D351">
        <v>24</v>
      </c>
      <c r="E351" t="s">
        <v>307</v>
      </c>
      <c r="F351" t="s">
        <v>373</v>
      </c>
    </row>
    <row r="352" spans="1:6" x14ac:dyDescent="0.25">
      <c r="A352" t="s">
        <v>317</v>
      </c>
      <c r="B352" t="s">
        <v>8</v>
      </c>
      <c r="C352">
        <v>50</v>
      </c>
      <c r="D352">
        <v>25</v>
      </c>
      <c r="E352" t="s">
        <v>346</v>
      </c>
      <c r="F352" t="s">
        <v>373</v>
      </c>
    </row>
    <row r="353" spans="1:6" x14ac:dyDescent="0.25">
      <c r="A353" t="s">
        <v>317</v>
      </c>
      <c r="B353" t="s">
        <v>9</v>
      </c>
      <c r="C353">
        <v>31</v>
      </c>
      <c r="D353">
        <v>13</v>
      </c>
      <c r="E353" t="s">
        <v>346</v>
      </c>
      <c r="F353" t="s">
        <v>373</v>
      </c>
    </row>
    <row r="354" spans="1:6" x14ac:dyDescent="0.25">
      <c r="A354" t="s">
        <v>317</v>
      </c>
      <c r="B354" t="s">
        <v>10</v>
      </c>
      <c r="C354">
        <v>141</v>
      </c>
      <c r="D354">
        <v>68</v>
      </c>
      <c r="E354" t="s">
        <v>346</v>
      </c>
      <c r="F354" t="s">
        <v>373</v>
      </c>
    </row>
    <row r="355" spans="1:6" x14ac:dyDescent="0.25">
      <c r="A355" t="s">
        <v>317</v>
      </c>
      <c r="B355" t="s">
        <v>17</v>
      </c>
      <c r="C355">
        <v>18</v>
      </c>
      <c r="D355">
        <v>1</v>
      </c>
      <c r="E355" t="s">
        <v>346</v>
      </c>
      <c r="F355" t="s">
        <v>373</v>
      </c>
    </row>
    <row r="356" spans="1:6" x14ac:dyDescent="0.25">
      <c r="A356" t="s">
        <v>318</v>
      </c>
      <c r="B356" t="s">
        <v>8</v>
      </c>
      <c r="C356">
        <v>14</v>
      </c>
      <c r="D356">
        <v>9</v>
      </c>
      <c r="E356" t="s">
        <v>350</v>
      </c>
      <c r="F356" t="s">
        <v>374</v>
      </c>
    </row>
    <row r="357" spans="1:6" x14ac:dyDescent="0.25">
      <c r="A357" t="s">
        <v>318</v>
      </c>
      <c r="B357" t="s">
        <v>9</v>
      </c>
      <c r="C357">
        <v>1</v>
      </c>
      <c r="D357">
        <v>1</v>
      </c>
      <c r="E357" t="s">
        <v>350</v>
      </c>
      <c r="F357" t="s">
        <v>374</v>
      </c>
    </row>
    <row r="358" spans="1:6" x14ac:dyDescent="0.25">
      <c r="A358" t="s">
        <v>318</v>
      </c>
      <c r="B358" t="s">
        <v>10</v>
      </c>
      <c r="C358">
        <v>7</v>
      </c>
      <c r="D358">
        <v>3</v>
      </c>
      <c r="E358" t="s">
        <v>350</v>
      </c>
      <c r="F358" t="s">
        <v>374</v>
      </c>
    </row>
    <row r="359" spans="1:6" x14ac:dyDescent="0.25">
      <c r="A359" t="s">
        <v>318</v>
      </c>
      <c r="B359" t="s">
        <v>8</v>
      </c>
      <c r="C359">
        <v>354</v>
      </c>
      <c r="D359">
        <v>220</v>
      </c>
      <c r="E359" t="s">
        <v>331</v>
      </c>
      <c r="F359" t="s">
        <v>372</v>
      </c>
    </row>
    <row r="360" spans="1:6" x14ac:dyDescent="0.25">
      <c r="A360" t="s">
        <v>318</v>
      </c>
      <c r="B360" t="s">
        <v>9</v>
      </c>
      <c r="C360">
        <v>255</v>
      </c>
      <c r="D360">
        <v>150</v>
      </c>
      <c r="E360" t="s">
        <v>331</v>
      </c>
      <c r="F360" t="s">
        <v>372</v>
      </c>
    </row>
    <row r="361" spans="1:6" x14ac:dyDescent="0.25">
      <c r="A361" t="s">
        <v>318</v>
      </c>
      <c r="B361" t="s">
        <v>10</v>
      </c>
      <c r="C361">
        <v>214</v>
      </c>
      <c r="D361">
        <v>101</v>
      </c>
      <c r="E361" t="s">
        <v>331</v>
      </c>
      <c r="F361" t="s">
        <v>372</v>
      </c>
    </row>
    <row r="362" spans="1:6" x14ac:dyDescent="0.25">
      <c r="A362" t="s">
        <v>318</v>
      </c>
      <c r="B362" t="s">
        <v>17</v>
      </c>
      <c r="C362">
        <v>2</v>
      </c>
      <c r="E362" t="s">
        <v>331</v>
      </c>
      <c r="F362" t="s">
        <v>372</v>
      </c>
    </row>
    <row r="363" spans="1:6" x14ac:dyDescent="0.25">
      <c r="A363" t="s">
        <v>318</v>
      </c>
      <c r="B363" t="s">
        <v>8</v>
      </c>
      <c r="C363">
        <v>24</v>
      </c>
      <c r="D363">
        <v>15</v>
      </c>
      <c r="E363" t="s">
        <v>358</v>
      </c>
      <c r="F363" t="s">
        <v>374</v>
      </c>
    </row>
    <row r="364" spans="1:6" x14ac:dyDescent="0.25">
      <c r="A364" t="s">
        <v>318</v>
      </c>
      <c r="B364" t="s">
        <v>10</v>
      </c>
      <c r="C364">
        <v>5</v>
      </c>
      <c r="D364">
        <v>2</v>
      </c>
      <c r="E364" t="s">
        <v>358</v>
      </c>
      <c r="F364" t="s">
        <v>374</v>
      </c>
    </row>
    <row r="365" spans="1:6" x14ac:dyDescent="0.25">
      <c r="A365" t="s">
        <v>318</v>
      </c>
      <c r="B365" t="s">
        <v>8</v>
      </c>
      <c r="C365">
        <v>22</v>
      </c>
      <c r="D365">
        <v>7</v>
      </c>
      <c r="E365" t="s">
        <v>308</v>
      </c>
      <c r="F365" t="s">
        <v>373</v>
      </c>
    </row>
    <row r="366" spans="1:6" x14ac:dyDescent="0.25">
      <c r="A366" t="s">
        <v>318</v>
      </c>
      <c r="B366" t="s">
        <v>10</v>
      </c>
      <c r="C366">
        <v>37</v>
      </c>
      <c r="D366">
        <v>14</v>
      </c>
      <c r="E366" t="s">
        <v>308</v>
      </c>
      <c r="F366" t="s">
        <v>373</v>
      </c>
    </row>
    <row r="367" spans="1:6" x14ac:dyDescent="0.25">
      <c r="A367" t="s">
        <v>318</v>
      </c>
      <c r="B367" t="s">
        <v>17</v>
      </c>
      <c r="C367">
        <v>2</v>
      </c>
      <c r="E367" t="s">
        <v>308</v>
      </c>
      <c r="F367" t="s">
        <v>373</v>
      </c>
    </row>
    <row r="368" spans="1:6" x14ac:dyDescent="0.25">
      <c r="A368" t="s">
        <v>318</v>
      </c>
      <c r="B368" t="s">
        <v>8</v>
      </c>
      <c r="C368">
        <v>423</v>
      </c>
      <c r="D368">
        <v>263</v>
      </c>
      <c r="E368" t="s">
        <v>333</v>
      </c>
      <c r="F368" t="s">
        <v>372</v>
      </c>
    </row>
    <row r="369" spans="1:6" x14ac:dyDescent="0.25">
      <c r="A369" t="s">
        <v>318</v>
      </c>
      <c r="B369" t="s">
        <v>9</v>
      </c>
      <c r="C369">
        <v>307</v>
      </c>
      <c r="D369">
        <v>178</v>
      </c>
      <c r="E369" t="s">
        <v>333</v>
      </c>
      <c r="F369" t="s">
        <v>372</v>
      </c>
    </row>
    <row r="370" spans="1:6" x14ac:dyDescent="0.25">
      <c r="A370" t="s">
        <v>318</v>
      </c>
      <c r="B370" t="s">
        <v>10</v>
      </c>
      <c r="C370">
        <v>30</v>
      </c>
      <c r="D370">
        <v>5</v>
      </c>
      <c r="E370" t="s">
        <v>333</v>
      </c>
      <c r="F370" t="s">
        <v>372</v>
      </c>
    </row>
    <row r="371" spans="1:6" x14ac:dyDescent="0.25">
      <c r="A371" t="s">
        <v>318</v>
      </c>
      <c r="B371" t="s">
        <v>17</v>
      </c>
      <c r="C371">
        <v>30</v>
      </c>
      <c r="D371">
        <v>5</v>
      </c>
      <c r="E371" t="s">
        <v>333</v>
      </c>
      <c r="F371" t="s">
        <v>372</v>
      </c>
    </row>
    <row r="372" spans="1:6" x14ac:dyDescent="0.25">
      <c r="A372" t="s">
        <v>318</v>
      </c>
      <c r="B372" t="s">
        <v>8</v>
      </c>
      <c r="C372">
        <v>44</v>
      </c>
      <c r="D372">
        <v>37</v>
      </c>
      <c r="E372" t="s">
        <v>362</v>
      </c>
      <c r="F372" t="s">
        <v>374</v>
      </c>
    </row>
    <row r="373" spans="1:6" x14ac:dyDescent="0.25">
      <c r="A373" t="s">
        <v>318</v>
      </c>
      <c r="B373" t="s">
        <v>10</v>
      </c>
      <c r="C373">
        <v>39</v>
      </c>
      <c r="D373">
        <v>32</v>
      </c>
      <c r="E373" t="s">
        <v>362</v>
      </c>
      <c r="F373" t="s">
        <v>374</v>
      </c>
    </row>
    <row r="374" spans="1:6" x14ac:dyDescent="0.25">
      <c r="A374" t="s">
        <v>318</v>
      </c>
      <c r="B374" t="s">
        <v>8</v>
      </c>
      <c r="C374">
        <v>9</v>
      </c>
      <c r="D374">
        <v>8</v>
      </c>
      <c r="E374" t="s">
        <v>357</v>
      </c>
      <c r="F374" t="s">
        <v>374</v>
      </c>
    </row>
    <row r="375" spans="1:6" x14ac:dyDescent="0.25">
      <c r="A375" t="s">
        <v>318</v>
      </c>
      <c r="B375" t="s">
        <v>10</v>
      </c>
      <c r="C375">
        <v>9</v>
      </c>
      <c r="D375">
        <v>8</v>
      </c>
      <c r="E375" t="s">
        <v>357</v>
      </c>
      <c r="F375" t="s">
        <v>374</v>
      </c>
    </row>
    <row r="376" spans="1:6" x14ac:dyDescent="0.25">
      <c r="A376" t="s">
        <v>318</v>
      </c>
      <c r="B376" t="s">
        <v>8</v>
      </c>
      <c r="C376">
        <v>68</v>
      </c>
      <c r="D376">
        <v>39</v>
      </c>
      <c r="E376" t="s">
        <v>338</v>
      </c>
      <c r="F376" t="s">
        <v>372</v>
      </c>
    </row>
    <row r="377" spans="1:6" x14ac:dyDescent="0.25">
      <c r="A377" t="s">
        <v>318</v>
      </c>
      <c r="B377" t="s">
        <v>9</v>
      </c>
      <c r="C377">
        <v>45</v>
      </c>
      <c r="D377">
        <v>23</v>
      </c>
      <c r="E377" t="s">
        <v>338</v>
      </c>
      <c r="F377" t="s">
        <v>372</v>
      </c>
    </row>
    <row r="378" spans="1:6" x14ac:dyDescent="0.25">
      <c r="A378" t="s">
        <v>318</v>
      </c>
      <c r="B378" t="s">
        <v>10</v>
      </c>
      <c r="C378">
        <v>18</v>
      </c>
      <c r="D378">
        <v>5</v>
      </c>
      <c r="E378" t="s">
        <v>338</v>
      </c>
      <c r="F378" t="s">
        <v>372</v>
      </c>
    </row>
    <row r="379" spans="1:6" x14ac:dyDescent="0.25">
      <c r="A379" t="s">
        <v>318</v>
      </c>
      <c r="B379" t="s">
        <v>17</v>
      </c>
      <c r="C379">
        <v>4</v>
      </c>
      <c r="E379" t="s">
        <v>338</v>
      </c>
      <c r="F379" t="s">
        <v>372</v>
      </c>
    </row>
    <row r="380" spans="1:6" x14ac:dyDescent="0.25">
      <c r="A380" t="s">
        <v>318</v>
      </c>
      <c r="B380" t="s">
        <v>8</v>
      </c>
      <c r="C380">
        <v>878</v>
      </c>
      <c r="D380">
        <v>477</v>
      </c>
      <c r="E380" t="s">
        <v>329</v>
      </c>
      <c r="F380" t="s">
        <v>372</v>
      </c>
    </row>
    <row r="381" spans="1:6" x14ac:dyDescent="0.25">
      <c r="A381" t="s">
        <v>318</v>
      </c>
      <c r="B381" t="s">
        <v>9</v>
      </c>
      <c r="C381">
        <v>628</v>
      </c>
      <c r="D381">
        <v>319</v>
      </c>
      <c r="E381" t="s">
        <v>329</v>
      </c>
      <c r="F381" t="s">
        <v>372</v>
      </c>
    </row>
    <row r="382" spans="1:6" x14ac:dyDescent="0.25">
      <c r="A382" t="s">
        <v>318</v>
      </c>
      <c r="B382" t="s">
        <v>10</v>
      </c>
      <c r="C382">
        <v>144</v>
      </c>
      <c r="D382">
        <v>87</v>
      </c>
      <c r="E382" t="s">
        <v>329</v>
      </c>
      <c r="F382" t="s">
        <v>372</v>
      </c>
    </row>
    <row r="383" spans="1:6" x14ac:dyDescent="0.25">
      <c r="A383" t="s">
        <v>318</v>
      </c>
      <c r="B383" t="s">
        <v>17</v>
      </c>
      <c r="C383">
        <v>13</v>
      </c>
      <c r="D383">
        <v>10</v>
      </c>
      <c r="E383" t="s">
        <v>329</v>
      </c>
      <c r="F383" t="s">
        <v>372</v>
      </c>
    </row>
    <row r="384" spans="1:6" x14ac:dyDescent="0.25">
      <c r="A384" t="s">
        <v>318</v>
      </c>
      <c r="B384" t="s">
        <v>8</v>
      </c>
      <c r="C384">
        <v>817</v>
      </c>
      <c r="D384">
        <v>308</v>
      </c>
      <c r="E384" t="s">
        <v>330</v>
      </c>
      <c r="F384" t="s">
        <v>372</v>
      </c>
    </row>
    <row r="385" spans="1:6" x14ac:dyDescent="0.25">
      <c r="A385" t="s">
        <v>318</v>
      </c>
      <c r="B385" t="s">
        <v>9</v>
      </c>
      <c r="C385">
        <v>580</v>
      </c>
      <c r="D385">
        <v>175</v>
      </c>
      <c r="E385" t="s">
        <v>330</v>
      </c>
      <c r="F385" t="s">
        <v>372</v>
      </c>
    </row>
    <row r="386" spans="1:6" x14ac:dyDescent="0.25">
      <c r="A386" t="s">
        <v>318</v>
      </c>
      <c r="B386" t="s">
        <v>10</v>
      </c>
      <c r="C386">
        <v>127</v>
      </c>
      <c r="D386">
        <v>39</v>
      </c>
      <c r="E386" t="s">
        <v>330</v>
      </c>
      <c r="F386" t="s">
        <v>372</v>
      </c>
    </row>
    <row r="387" spans="1:6" x14ac:dyDescent="0.25">
      <c r="A387" t="s">
        <v>318</v>
      </c>
      <c r="B387" t="s">
        <v>8</v>
      </c>
      <c r="C387">
        <v>17</v>
      </c>
      <c r="D387">
        <v>15</v>
      </c>
      <c r="E387" t="s">
        <v>348</v>
      </c>
      <c r="F387" t="s">
        <v>374</v>
      </c>
    </row>
    <row r="388" spans="1:6" x14ac:dyDescent="0.25">
      <c r="A388" t="s">
        <v>318</v>
      </c>
      <c r="B388" t="s">
        <v>10</v>
      </c>
      <c r="C388">
        <v>3</v>
      </c>
      <c r="E388" t="s">
        <v>348</v>
      </c>
      <c r="F388" t="s">
        <v>374</v>
      </c>
    </row>
    <row r="389" spans="1:6" x14ac:dyDescent="0.25">
      <c r="A389" t="s">
        <v>318</v>
      </c>
      <c r="B389" t="s">
        <v>8</v>
      </c>
      <c r="C389">
        <v>32</v>
      </c>
      <c r="D389">
        <v>25</v>
      </c>
      <c r="E389" t="s">
        <v>347</v>
      </c>
      <c r="F389" t="s">
        <v>374</v>
      </c>
    </row>
    <row r="390" spans="1:6" x14ac:dyDescent="0.25">
      <c r="A390" t="s">
        <v>318</v>
      </c>
      <c r="B390" t="s">
        <v>9</v>
      </c>
      <c r="C390">
        <v>2</v>
      </c>
      <c r="D390">
        <v>2</v>
      </c>
      <c r="E390" t="s">
        <v>347</v>
      </c>
      <c r="F390" t="s">
        <v>374</v>
      </c>
    </row>
    <row r="391" spans="1:6" x14ac:dyDescent="0.25">
      <c r="A391" t="s">
        <v>318</v>
      </c>
      <c r="B391" t="s">
        <v>10</v>
      </c>
      <c r="C391">
        <v>11</v>
      </c>
      <c r="D391">
        <v>6</v>
      </c>
      <c r="E391" t="s">
        <v>347</v>
      </c>
      <c r="F391" t="s">
        <v>374</v>
      </c>
    </row>
    <row r="392" spans="1:6" x14ac:dyDescent="0.25">
      <c r="A392" t="s">
        <v>318</v>
      </c>
      <c r="B392" t="s">
        <v>8</v>
      </c>
      <c r="C392">
        <v>190</v>
      </c>
      <c r="D392">
        <v>118</v>
      </c>
      <c r="E392" t="s">
        <v>332</v>
      </c>
      <c r="F392" t="s">
        <v>372</v>
      </c>
    </row>
    <row r="393" spans="1:6" x14ac:dyDescent="0.25">
      <c r="A393" t="s">
        <v>318</v>
      </c>
      <c r="B393" t="s">
        <v>9</v>
      </c>
      <c r="C393">
        <v>133</v>
      </c>
      <c r="D393">
        <v>79</v>
      </c>
      <c r="E393" t="s">
        <v>332</v>
      </c>
      <c r="F393" t="s">
        <v>372</v>
      </c>
    </row>
    <row r="394" spans="1:6" x14ac:dyDescent="0.25">
      <c r="A394" t="s">
        <v>318</v>
      </c>
      <c r="B394" t="s">
        <v>10</v>
      </c>
      <c r="C394">
        <v>4</v>
      </c>
      <c r="D394">
        <v>4</v>
      </c>
      <c r="E394" t="s">
        <v>332</v>
      </c>
      <c r="F394" t="s">
        <v>372</v>
      </c>
    </row>
    <row r="395" spans="1:6" x14ac:dyDescent="0.25">
      <c r="A395" t="s">
        <v>318</v>
      </c>
      <c r="B395" t="s">
        <v>17</v>
      </c>
      <c r="C395">
        <v>3</v>
      </c>
      <c r="D395">
        <v>3</v>
      </c>
      <c r="E395" t="s">
        <v>332</v>
      </c>
      <c r="F395" t="s">
        <v>372</v>
      </c>
    </row>
    <row r="396" spans="1:6" x14ac:dyDescent="0.25">
      <c r="A396" t="s">
        <v>318</v>
      </c>
      <c r="B396" t="s">
        <v>8</v>
      </c>
      <c r="C396">
        <v>89</v>
      </c>
      <c r="D396">
        <v>67</v>
      </c>
      <c r="E396" t="s">
        <v>334</v>
      </c>
      <c r="F396" t="s">
        <v>372</v>
      </c>
    </row>
    <row r="397" spans="1:6" x14ac:dyDescent="0.25">
      <c r="A397" t="s">
        <v>318</v>
      </c>
      <c r="B397" t="s">
        <v>9</v>
      </c>
      <c r="C397">
        <v>59</v>
      </c>
      <c r="D397">
        <v>43</v>
      </c>
      <c r="E397" t="s">
        <v>334</v>
      </c>
      <c r="F397" t="s">
        <v>372</v>
      </c>
    </row>
    <row r="398" spans="1:6" x14ac:dyDescent="0.25">
      <c r="A398" t="s">
        <v>318</v>
      </c>
      <c r="B398" t="s">
        <v>10</v>
      </c>
      <c r="C398">
        <v>114</v>
      </c>
      <c r="D398">
        <v>78</v>
      </c>
      <c r="E398" t="s">
        <v>334</v>
      </c>
      <c r="F398" t="s">
        <v>372</v>
      </c>
    </row>
    <row r="399" spans="1:6" x14ac:dyDescent="0.25">
      <c r="A399" t="s">
        <v>318</v>
      </c>
      <c r="B399" t="s">
        <v>17</v>
      </c>
      <c r="C399">
        <v>3</v>
      </c>
      <c r="D399">
        <v>1</v>
      </c>
      <c r="E399" t="s">
        <v>334</v>
      </c>
      <c r="F399" t="s">
        <v>372</v>
      </c>
    </row>
    <row r="400" spans="1:6" x14ac:dyDescent="0.25">
      <c r="A400" t="s">
        <v>318</v>
      </c>
      <c r="B400" t="s">
        <v>8</v>
      </c>
      <c r="C400">
        <v>69</v>
      </c>
      <c r="D400">
        <v>47</v>
      </c>
      <c r="E400" t="s">
        <v>335</v>
      </c>
      <c r="F400" t="s">
        <v>372</v>
      </c>
    </row>
    <row r="401" spans="1:6" x14ac:dyDescent="0.25">
      <c r="A401" t="s">
        <v>318</v>
      </c>
      <c r="B401" t="s">
        <v>9</v>
      </c>
      <c r="C401">
        <v>19</v>
      </c>
      <c r="D401">
        <v>13</v>
      </c>
      <c r="E401" t="s">
        <v>335</v>
      </c>
      <c r="F401" t="s">
        <v>372</v>
      </c>
    </row>
    <row r="402" spans="1:6" x14ac:dyDescent="0.25">
      <c r="A402" t="s">
        <v>318</v>
      </c>
      <c r="B402" t="s">
        <v>10</v>
      </c>
      <c r="C402">
        <v>12</v>
      </c>
      <c r="D402">
        <v>7</v>
      </c>
      <c r="E402" t="s">
        <v>335</v>
      </c>
      <c r="F402" t="s">
        <v>372</v>
      </c>
    </row>
    <row r="403" spans="1:6" x14ac:dyDescent="0.25">
      <c r="A403" t="s">
        <v>318</v>
      </c>
      <c r="B403" t="s">
        <v>17</v>
      </c>
      <c r="C403">
        <v>5</v>
      </c>
      <c r="D403">
        <v>3</v>
      </c>
      <c r="E403" t="s">
        <v>335</v>
      </c>
      <c r="F403" t="s">
        <v>372</v>
      </c>
    </row>
    <row r="404" spans="1:6" x14ac:dyDescent="0.25">
      <c r="A404" t="s">
        <v>318</v>
      </c>
      <c r="B404" t="s">
        <v>8</v>
      </c>
      <c r="C404">
        <v>20</v>
      </c>
      <c r="D404">
        <v>14</v>
      </c>
      <c r="E404" t="s">
        <v>351</v>
      </c>
      <c r="F404" t="s">
        <v>374</v>
      </c>
    </row>
    <row r="405" spans="1:6" x14ac:dyDescent="0.25">
      <c r="A405" t="s">
        <v>318</v>
      </c>
      <c r="B405" t="s">
        <v>9</v>
      </c>
      <c r="C405">
        <v>1</v>
      </c>
      <c r="E405" t="s">
        <v>351</v>
      </c>
      <c r="F405" t="s">
        <v>374</v>
      </c>
    </row>
    <row r="406" spans="1:6" x14ac:dyDescent="0.25">
      <c r="A406" t="s">
        <v>318</v>
      </c>
      <c r="B406" t="s">
        <v>10</v>
      </c>
      <c r="C406">
        <v>41</v>
      </c>
      <c r="D406">
        <v>28</v>
      </c>
      <c r="E406" t="s">
        <v>351</v>
      </c>
      <c r="F406" t="s">
        <v>374</v>
      </c>
    </row>
    <row r="407" spans="1:6" x14ac:dyDescent="0.25">
      <c r="A407" t="s">
        <v>318</v>
      </c>
      <c r="B407" t="s">
        <v>8</v>
      </c>
      <c r="C407">
        <v>23</v>
      </c>
      <c r="D407">
        <v>21</v>
      </c>
      <c r="E407" t="s">
        <v>380</v>
      </c>
      <c r="F407" t="s">
        <v>373</v>
      </c>
    </row>
    <row r="408" spans="1:6" x14ac:dyDescent="0.25">
      <c r="A408" t="s">
        <v>318</v>
      </c>
      <c r="B408" t="s">
        <v>9</v>
      </c>
      <c r="C408">
        <v>8</v>
      </c>
      <c r="D408">
        <v>7</v>
      </c>
      <c r="E408" t="s">
        <v>380</v>
      </c>
      <c r="F408" t="s">
        <v>373</v>
      </c>
    </row>
    <row r="409" spans="1:6" x14ac:dyDescent="0.25">
      <c r="A409" t="s">
        <v>318</v>
      </c>
      <c r="B409" t="s">
        <v>10</v>
      </c>
      <c r="C409">
        <v>9</v>
      </c>
      <c r="D409">
        <v>8</v>
      </c>
      <c r="E409" t="s">
        <v>380</v>
      </c>
      <c r="F409" t="s">
        <v>373</v>
      </c>
    </row>
    <row r="410" spans="1:6" x14ac:dyDescent="0.25">
      <c r="A410" t="s">
        <v>318</v>
      </c>
      <c r="B410" t="s">
        <v>8</v>
      </c>
      <c r="C410">
        <v>12</v>
      </c>
      <c r="D410">
        <v>10</v>
      </c>
      <c r="E410" t="s">
        <v>354</v>
      </c>
      <c r="F410" t="s">
        <v>374</v>
      </c>
    </row>
    <row r="411" spans="1:6" x14ac:dyDescent="0.25">
      <c r="A411" t="s">
        <v>318</v>
      </c>
      <c r="B411" t="s">
        <v>8</v>
      </c>
      <c r="C411">
        <v>139</v>
      </c>
      <c r="D411">
        <v>86</v>
      </c>
      <c r="E411" t="s">
        <v>337</v>
      </c>
      <c r="F411" t="s">
        <v>372</v>
      </c>
    </row>
    <row r="412" spans="1:6" x14ac:dyDescent="0.25">
      <c r="A412" t="s">
        <v>318</v>
      </c>
      <c r="B412" t="s">
        <v>9</v>
      </c>
      <c r="C412">
        <v>14</v>
      </c>
      <c r="D412">
        <v>10</v>
      </c>
      <c r="E412" t="s">
        <v>337</v>
      </c>
      <c r="F412" t="s">
        <v>372</v>
      </c>
    </row>
    <row r="413" spans="1:6" x14ac:dyDescent="0.25">
      <c r="A413" t="s">
        <v>318</v>
      </c>
      <c r="B413" t="s">
        <v>10</v>
      </c>
      <c r="C413">
        <v>8</v>
      </c>
      <c r="E413" t="s">
        <v>337</v>
      </c>
      <c r="F413" t="s">
        <v>372</v>
      </c>
    </row>
    <row r="414" spans="1:6" x14ac:dyDescent="0.25">
      <c r="A414" t="s">
        <v>318</v>
      </c>
      <c r="B414" t="s">
        <v>17</v>
      </c>
      <c r="C414">
        <v>7</v>
      </c>
      <c r="E414" t="s">
        <v>337</v>
      </c>
      <c r="F414" t="s">
        <v>372</v>
      </c>
    </row>
    <row r="415" spans="1:6" x14ac:dyDescent="0.25">
      <c r="A415" t="s">
        <v>318</v>
      </c>
      <c r="B415" t="s">
        <v>8</v>
      </c>
      <c r="C415">
        <v>106</v>
      </c>
      <c r="D415">
        <v>48</v>
      </c>
      <c r="E415" t="s">
        <v>336</v>
      </c>
      <c r="F415" t="s">
        <v>372</v>
      </c>
    </row>
    <row r="416" spans="1:6" x14ac:dyDescent="0.25">
      <c r="A416" t="s">
        <v>318</v>
      </c>
      <c r="B416" t="s">
        <v>9</v>
      </c>
      <c r="C416">
        <v>13</v>
      </c>
      <c r="D416">
        <v>8</v>
      </c>
      <c r="E416" t="s">
        <v>336</v>
      </c>
      <c r="F416" t="s">
        <v>372</v>
      </c>
    </row>
    <row r="417" spans="1:6" x14ac:dyDescent="0.25">
      <c r="A417" t="s">
        <v>318</v>
      </c>
      <c r="B417" t="s">
        <v>10</v>
      </c>
      <c r="C417">
        <v>4</v>
      </c>
      <c r="D417">
        <v>2</v>
      </c>
      <c r="E417" t="s">
        <v>336</v>
      </c>
      <c r="F417" t="s">
        <v>372</v>
      </c>
    </row>
    <row r="418" spans="1:6" x14ac:dyDescent="0.25">
      <c r="A418" t="s">
        <v>318</v>
      </c>
      <c r="B418" t="s">
        <v>17</v>
      </c>
      <c r="C418">
        <v>1</v>
      </c>
      <c r="E418" t="s">
        <v>336</v>
      </c>
      <c r="F418" t="s">
        <v>372</v>
      </c>
    </row>
    <row r="419" spans="1:6" x14ac:dyDescent="0.25">
      <c r="A419" t="s">
        <v>318</v>
      </c>
      <c r="B419" t="s">
        <v>8</v>
      </c>
      <c r="C419">
        <v>35</v>
      </c>
      <c r="D419">
        <v>14</v>
      </c>
      <c r="E419" t="s">
        <v>339</v>
      </c>
      <c r="F419" t="s">
        <v>372</v>
      </c>
    </row>
    <row r="420" spans="1:6" x14ac:dyDescent="0.25">
      <c r="A420" t="s">
        <v>318</v>
      </c>
      <c r="B420" t="s">
        <v>9</v>
      </c>
      <c r="C420">
        <v>16</v>
      </c>
      <c r="D420">
        <v>2</v>
      </c>
      <c r="E420" t="s">
        <v>339</v>
      </c>
      <c r="F420" t="s">
        <v>372</v>
      </c>
    </row>
    <row r="421" spans="1:6" x14ac:dyDescent="0.25">
      <c r="A421" t="s">
        <v>318</v>
      </c>
      <c r="B421" t="s">
        <v>10</v>
      </c>
      <c r="C421">
        <v>40</v>
      </c>
      <c r="D421">
        <v>11</v>
      </c>
      <c r="E421" t="s">
        <v>339</v>
      </c>
      <c r="F421" t="s">
        <v>372</v>
      </c>
    </row>
    <row r="422" spans="1:6" x14ac:dyDescent="0.25">
      <c r="A422" t="s">
        <v>318</v>
      </c>
      <c r="B422" t="s">
        <v>8</v>
      </c>
      <c r="C422">
        <v>103</v>
      </c>
      <c r="D422">
        <v>51</v>
      </c>
      <c r="E422" t="s">
        <v>349</v>
      </c>
      <c r="F422" t="s">
        <v>374</v>
      </c>
    </row>
    <row r="423" spans="1:6" x14ac:dyDescent="0.25">
      <c r="A423" t="s">
        <v>318</v>
      </c>
      <c r="B423" t="s">
        <v>9</v>
      </c>
      <c r="C423">
        <v>4</v>
      </c>
      <c r="D423">
        <v>1</v>
      </c>
      <c r="E423" t="s">
        <v>349</v>
      </c>
      <c r="F423" t="s">
        <v>374</v>
      </c>
    </row>
    <row r="424" spans="1:6" x14ac:dyDescent="0.25">
      <c r="A424" t="s">
        <v>318</v>
      </c>
      <c r="B424" t="s">
        <v>10</v>
      </c>
      <c r="C424">
        <v>23</v>
      </c>
      <c r="D424">
        <v>7</v>
      </c>
      <c r="E424" t="s">
        <v>349</v>
      </c>
      <c r="F424" t="s">
        <v>374</v>
      </c>
    </row>
    <row r="425" spans="1:6" x14ac:dyDescent="0.25">
      <c r="A425" t="s">
        <v>318</v>
      </c>
      <c r="B425" t="s">
        <v>8</v>
      </c>
      <c r="C425">
        <v>31</v>
      </c>
      <c r="D425">
        <v>21</v>
      </c>
      <c r="E425" t="s">
        <v>352</v>
      </c>
      <c r="F425" t="s">
        <v>374</v>
      </c>
    </row>
    <row r="426" spans="1:6" x14ac:dyDescent="0.25">
      <c r="A426" t="s">
        <v>318</v>
      </c>
      <c r="B426" t="s">
        <v>8</v>
      </c>
      <c r="C426">
        <v>41</v>
      </c>
      <c r="D426">
        <v>38</v>
      </c>
      <c r="E426" t="s">
        <v>359</v>
      </c>
      <c r="F426" t="s">
        <v>374</v>
      </c>
    </row>
    <row r="427" spans="1:6" x14ac:dyDescent="0.25">
      <c r="A427" t="s">
        <v>318</v>
      </c>
      <c r="B427" t="s">
        <v>9</v>
      </c>
      <c r="C427">
        <v>3</v>
      </c>
      <c r="D427">
        <v>3</v>
      </c>
      <c r="E427" t="s">
        <v>359</v>
      </c>
      <c r="F427" t="s">
        <v>374</v>
      </c>
    </row>
    <row r="428" spans="1:6" x14ac:dyDescent="0.25">
      <c r="A428" t="s">
        <v>318</v>
      </c>
      <c r="B428" t="s">
        <v>10</v>
      </c>
      <c r="C428">
        <v>34</v>
      </c>
      <c r="D428">
        <v>28</v>
      </c>
      <c r="E428" t="s">
        <v>359</v>
      </c>
      <c r="F428" t="s">
        <v>374</v>
      </c>
    </row>
    <row r="429" spans="1:6" x14ac:dyDescent="0.25">
      <c r="A429" t="s">
        <v>318</v>
      </c>
      <c r="B429" t="s">
        <v>8</v>
      </c>
      <c r="C429">
        <v>33</v>
      </c>
      <c r="D429">
        <v>27</v>
      </c>
      <c r="E429" t="s">
        <v>361</v>
      </c>
      <c r="F429" t="s">
        <v>374</v>
      </c>
    </row>
    <row r="430" spans="1:6" x14ac:dyDescent="0.25">
      <c r="A430" t="s">
        <v>318</v>
      </c>
      <c r="B430" t="s">
        <v>9</v>
      </c>
      <c r="C430">
        <v>6</v>
      </c>
      <c r="D430">
        <v>5</v>
      </c>
      <c r="E430" t="s">
        <v>361</v>
      </c>
      <c r="F430" t="s">
        <v>374</v>
      </c>
    </row>
    <row r="431" spans="1:6" x14ac:dyDescent="0.25">
      <c r="A431" t="s">
        <v>318</v>
      </c>
      <c r="B431" t="s">
        <v>10</v>
      </c>
      <c r="C431">
        <v>75</v>
      </c>
      <c r="D431">
        <v>57</v>
      </c>
      <c r="E431" t="s">
        <v>361</v>
      </c>
      <c r="F431" t="s">
        <v>374</v>
      </c>
    </row>
    <row r="432" spans="1:6" x14ac:dyDescent="0.25">
      <c r="A432" t="s">
        <v>318</v>
      </c>
      <c r="B432" t="s">
        <v>8</v>
      </c>
      <c r="C432">
        <v>44</v>
      </c>
      <c r="D432">
        <v>37</v>
      </c>
      <c r="E432" t="s">
        <v>360</v>
      </c>
      <c r="F432" t="s">
        <v>374</v>
      </c>
    </row>
    <row r="433" spans="1:6" x14ac:dyDescent="0.25">
      <c r="A433" t="s">
        <v>318</v>
      </c>
      <c r="B433" t="s">
        <v>9</v>
      </c>
      <c r="C433">
        <v>4</v>
      </c>
      <c r="D433">
        <v>2</v>
      </c>
      <c r="E433" t="s">
        <v>360</v>
      </c>
      <c r="F433" t="s">
        <v>374</v>
      </c>
    </row>
    <row r="434" spans="1:6" x14ac:dyDescent="0.25">
      <c r="A434" t="s">
        <v>318</v>
      </c>
      <c r="B434" t="s">
        <v>10</v>
      </c>
      <c r="C434">
        <v>7</v>
      </c>
      <c r="D434">
        <v>5</v>
      </c>
      <c r="E434" t="s">
        <v>360</v>
      </c>
      <c r="F434" t="s">
        <v>374</v>
      </c>
    </row>
    <row r="435" spans="1:6" x14ac:dyDescent="0.25">
      <c r="A435" t="s">
        <v>318</v>
      </c>
      <c r="B435" t="s">
        <v>8</v>
      </c>
      <c r="C435">
        <v>91</v>
      </c>
      <c r="D435">
        <v>58</v>
      </c>
      <c r="E435" t="s">
        <v>341</v>
      </c>
      <c r="F435" t="s">
        <v>372</v>
      </c>
    </row>
    <row r="436" spans="1:6" x14ac:dyDescent="0.25">
      <c r="A436" t="s">
        <v>318</v>
      </c>
      <c r="B436" t="s">
        <v>9</v>
      </c>
      <c r="C436">
        <v>49</v>
      </c>
      <c r="D436">
        <v>29</v>
      </c>
      <c r="E436" t="s">
        <v>341</v>
      </c>
      <c r="F436" t="s">
        <v>372</v>
      </c>
    </row>
    <row r="437" spans="1:6" x14ac:dyDescent="0.25">
      <c r="A437" t="s">
        <v>318</v>
      </c>
      <c r="B437" t="s">
        <v>10</v>
      </c>
      <c r="C437">
        <v>57</v>
      </c>
      <c r="D437">
        <v>30</v>
      </c>
      <c r="E437" t="s">
        <v>341</v>
      </c>
      <c r="F437" t="s">
        <v>372</v>
      </c>
    </row>
    <row r="438" spans="1:6" x14ac:dyDescent="0.25">
      <c r="A438" t="s">
        <v>318</v>
      </c>
      <c r="B438" t="s">
        <v>17</v>
      </c>
      <c r="C438">
        <v>2</v>
      </c>
      <c r="D438">
        <v>1</v>
      </c>
      <c r="E438" t="s">
        <v>341</v>
      </c>
      <c r="F438" t="s">
        <v>372</v>
      </c>
    </row>
    <row r="439" spans="1:6" x14ac:dyDescent="0.25">
      <c r="A439" t="s">
        <v>318</v>
      </c>
      <c r="B439" t="s">
        <v>8</v>
      </c>
      <c r="C439">
        <v>13</v>
      </c>
      <c r="D439">
        <v>2</v>
      </c>
      <c r="E439" t="s">
        <v>353</v>
      </c>
      <c r="F439" t="s">
        <v>374</v>
      </c>
    </row>
    <row r="440" spans="1:6" x14ac:dyDescent="0.25">
      <c r="A440" t="s">
        <v>318</v>
      </c>
      <c r="B440" t="s">
        <v>9</v>
      </c>
      <c r="C440">
        <v>1</v>
      </c>
      <c r="E440" t="s">
        <v>353</v>
      </c>
      <c r="F440" t="s">
        <v>374</v>
      </c>
    </row>
    <row r="441" spans="1:6" x14ac:dyDescent="0.25">
      <c r="A441" t="s">
        <v>318</v>
      </c>
      <c r="B441" t="s">
        <v>10</v>
      </c>
      <c r="C441">
        <v>9</v>
      </c>
      <c r="D441">
        <v>2</v>
      </c>
      <c r="E441" t="s">
        <v>353</v>
      </c>
      <c r="F441" t="s">
        <v>374</v>
      </c>
    </row>
    <row r="442" spans="1:6" x14ac:dyDescent="0.25">
      <c r="A442" t="s">
        <v>318</v>
      </c>
      <c r="B442" t="s">
        <v>8</v>
      </c>
      <c r="C442">
        <v>20</v>
      </c>
      <c r="D442">
        <v>6</v>
      </c>
      <c r="E442" t="s">
        <v>356</v>
      </c>
      <c r="F442" t="s">
        <v>374</v>
      </c>
    </row>
    <row r="443" spans="1:6" x14ac:dyDescent="0.25">
      <c r="A443" t="s">
        <v>318</v>
      </c>
      <c r="B443" t="s">
        <v>8</v>
      </c>
      <c r="C443">
        <v>43</v>
      </c>
      <c r="D443">
        <v>16</v>
      </c>
      <c r="E443" t="s">
        <v>363</v>
      </c>
      <c r="F443" t="s">
        <v>374</v>
      </c>
    </row>
    <row r="444" spans="1:6" x14ac:dyDescent="0.25">
      <c r="A444" t="s">
        <v>318</v>
      </c>
      <c r="B444" t="s">
        <v>10</v>
      </c>
      <c r="C444">
        <v>3</v>
      </c>
      <c r="D444">
        <v>1</v>
      </c>
      <c r="E444" t="s">
        <v>363</v>
      </c>
      <c r="F444" t="s">
        <v>374</v>
      </c>
    </row>
    <row r="445" spans="1:6" x14ac:dyDescent="0.25">
      <c r="A445" t="s">
        <v>318</v>
      </c>
      <c r="B445" t="s">
        <v>8</v>
      </c>
      <c r="C445">
        <v>67</v>
      </c>
      <c r="D445">
        <v>31</v>
      </c>
      <c r="E445" t="s">
        <v>342</v>
      </c>
      <c r="F445" t="s">
        <v>372</v>
      </c>
    </row>
    <row r="446" spans="1:6" x14ac:dyDescent="0.25">
      <c r="A446" t="s">
        <v>318</v>
      </c>
      <c r="B446" t="s">
        <v>9</v>
      </c>
      <c r="C446">
        <v>37</v>
      </c>
      <c r="D446">
        <v>11</v>
      </c>
      <c r="E446" t="s">
        <v>342</v>
      </c>
      <c r="F446" t="s">
        <v>372</v>
      </c>
    </row>
    <row r="447" spans="1:6" x14ac:dyDescent="0.25">
      <c r="A447" t="s">
        <v>318</v>
      </c>
      <c r="B447" t="s">
        <v>10</v>
      </c>
      <c r="C447">
        <v>21</v>
      </c>
      <c r="D447">
        <v>8</v>
      </c>
      <c r="E447" t="s">
        <v>342</v>
      </c>
      <c r="F447" t="s">
        <v>372</v>
      </c>
    </row>
    <row r="448" spans="1:6" x14ac:dyDescent="0.25">
      <c r="A448" t="s">
        <v>318</v>
      </c>
      <c r="B448" t="s">
        <v>17</v>
      </c>
      <c r="C448">
        <v>1</v>
      </c>
      <c r="E448" t="s">
        <v>342</v>
      </c>
      <c r="F448" t="s">
        <v>372</v>
      </c>
    </row>
    <row r="449" spans="1:6" x14ac:dyDescent="0.25">
      <c r="A449" t="s">
        <v>318</v>
      </c>
      <c r="B449" t="s">
        <v>8</v>
      </c>
      <c r="C449">
        <v>43</v>
      </c>
      <c r="D449">
        <v>31</v>
      </c>
      <c r="E449" t="s">
        <v>344</v>
      </c>
      <c r="F449" t="s">
        <v>372</v>
      </c>
    </row>
    <row r="450" spans="1:6" x14ac:dyDescent="0.25">
      <c r="A450" t="s">
        <v>318</v>
      </c>
      <c r="B450" t="s">
        <v>9</v>
      </c>
      <c r="C450">
        <v>19</v>
      </c>
      <c r="D450">
        <v>12</v>
      </c>
      <c r="E450" t="s">
        <v>344</v>
      </c>
      <c r="F450" t="s">
        <v>372</v>
      </c>
    </row>
    <row r="451" spans="1:6" x14ac:dyDescent="0.25">
      <c r="A451" t="s">
        <v>318</v>
      </c>
      <c r="B451" t="s">
        <v>10</v>
      </c>
      <c r="C451">
        <v>54</v>
      </c>
      <c r="D451">
        <v>34</v>
      </c>
      <c r="E451" t="s">
        <v>344</v>
      </c>
      <c r="F451" t="s">
        <v>372</v>
      </c>
    </row>
    <row r="452" spans="1:6" x14ac:dyDescent="0.25">
      <c r="A452" t="s">
        <v>318</v>
      </c>
      <c r="B452" t="s">
        <v>17</v>
      </c>
      <c r="C452">
        <v>4</v>
      </c>
      <c r="E452" t="s">
        <v>344</v>
      </c>
      <c r="F452" t="s">
        <v>372</v>
      </c>
    </row>
    <row r="453" spans="1:6" x14ac:dyDescent="0.25">
      <c r="A453" t="s">
        <v>318</v>
      </c>
      <c r="B453" t="s">
        <v>8</v>
      </c>
      <c r="C453">
        <v>48</v>
      </c>
      <c r="D453">
        <v>31</v>
      </c>
      <c r="E453" t="s">
        <v>343</v>
      </c>
      <c r="F453" t="s">
        <v>372</v>
      </c>
    </row>
    <row r="454" spans="1:6" x14ac:dyDescent="0.25">
      <c r="A454" t="s">
        <v>318</v>
      </c>
      <c r="B454" t="s">
        <v>9</v>
      </c>
      <c r="C454">
        <v>20</v>
      </c>
      <c r="D454">
        <v>11</v>
      </c>
      <c r="E454" t="s">
        <v>343</v>
      </c>
      <c r="F454" t="s">
        <v>372</v>
      </c>
    </row>
    <row r="455" spans="1:6" x14ac:dyDescent="0.25">
      <c r="A455" t="s">
        <v>318</v>
      </c>
      <c r="B455" t="s">
        <v>10</v>
      </c>
      <c r="C455">
        <v>32</v>
      </c>
      <c r="D455">
        <v>17</v>
      </c>
      <c r="E455" t="s">
        <v>343</v>
      </c>
      <c r="F455" t="s">
        <v>372</v>
      </c>
    </row>
    <row r="456" spans="1:6" x14ac:dyDescent="0.25">
      <c r="A456" t="s">
        <v>318</v>
      </c>
      <c r="B456" t="s">
        <v>17</v>
      </c>
      <c r="C456">
        <v>7</v>
      </c>
      <c r="D456">
        <v>4</v>
      </c>
      <c r="E456" t="s">
        <v>343</v>
      </c>
      <c r="F456" t="s">
        <v>372</v>
      </c>
    </row>
    <row r="457" spans="1:6" x14ac:dyDescent="0.25">
      <c r="A457" t="s">
        <v>318</v>
      </c>
      <c r="B457" t="s">
        <v>8</v>
      </c>
      <c r="C457">
        <v>31</v>
      </c>
      <c r="D457">
        <v>9</v>
      </c>
      <c r="E457" t="s">
        <v>345</v>
      </c>
      <c r="F457" t="s">
        <v>372</v>
      </c>
    </row>
    <row r="458" spans="1:6" x14ac:dyDescent="0.25">
      <c r="A458" t="s">
        <v>318</v>
      </c>
      <c r="B458" t="s">
        <v>9</v>
      </c>
      <c r="C458">
        <v>4</v>
      </c>
      <c r="D458">
        <v>2</v>
      </c>
      <c r="E458" t="s">
        <v>345</v>
      </c>
      <c r="F458" t="s">
        <v>372</v>
      </c>
    </row>
    <row r="459" spans="1:6" x14ac:dyDescent="0.25">
      <c r="A459" t="s">
        <v>318</v>
      </c>
      <c r="B459" t="s">
        <v>10</v>
      </c>
      <c r="C459">
        <v>7</v>
      </c>
      <c r="D459">
        <v>1</v>
      </c>
      <c r="E459" t="s">
        <v>345</v>
      </c>
      <c r="F459" t="s">
        <v>372</v>
      </c>
    </row>
    <row r="460" spans="1:6" x14ac:dyDescent="0.25">
      <c r="A460" t="s">
        <v>318</v>
      </c>
      <c r="B460" t="s">
        <v>17</v>
      </c>
      <c r="C460">
        <v>7</v>
      </c>
      <c r="D460">
        <v>1</v>
      </c>
      <c r="E460" t="s">
        <v>345</v>
      </c>
      <c r="F460" t="s">
        <v>372</v>
      </c>
    </row>
    <row r="461" spans="1:6" x14ac:dyDescent="0.25">
      <c r="A461" t="s">
        <v>318</v>
      </c>
      <c r="B461" t="s">
        <v>8</v>
      </c>
      <c r="C461">
        <v>26</v>
      </c>
      <c r="D461">
        <v>20</v>
      </c>
      <c r="E461" t="s">
        <v>355</v>
      </c>
      <c r="F461" t="s">
        <v>374</v>
      </c>
    </row>
    <row r="462" spans="1:6" x14ac:dyDescent="0.25">
      <c r="A462" t="s">
        <v>318</v>
      </c>
      <c r="B462" t="s">
        <v>10</v>
      </c>
      <c r="C462">
        <v>5</v>
      </c>
      <c r="D462">
        <v>4</v>
      </c>
      <c r="E462" t="s">
        <v>355</v>
      </c>
      <c r="F462" t="s">
        <v>374</v>
      </c>
    </row>
    <row r="463" spans="1:6" x14ac:dyDescent="0.25">
      <c r="A463" t="s">
        <v>318</v>
      </c>
      <c r="B463" t="s">
        <v>8</v>
      </c>
      <c r="C463">
        <v>13</v>
      </c>
      <c r="D463">
        <v>5</v>
      </c>
      <c r="E463" t="s">
        <v>371</v>
      </c>
      <c r="F463" t="s">
        <v>375</v>
      </c>
    </row>
    <row r="464" spans="1:6" x14ac:dyDescent="0.25">
      <c r="A464" t="s">
        <v>318</v>
      </c>
      <c r="B464" t="s">
        <v>9</v>
      </c>
      <c r="C464">
        <v>6</v>
      </c>
      <c r="D464">
        <v>1</v>
      </c>
      <c r="E464" t="s">
        <v>371</v>
      </c>
      <c r="F464" t="s">
        <v>375</v>
      </c>
    </row>
    <row r="465" spans="1:6" x14ac:dyDescent="0.25">
      <c r="A465" t="s">
        <v>318</v>
      </c>
      <c r="B465" t="s">
        <v>10</v>
      </c>
      <c r="C465">
        <v>10</v>
      </c>
      <c r="D465">
        <v>1</v>
      </c>
      <c r="E465" t="s">
        <v>371</v>
      </c>
      <c r="F465" t="s">
        <v>375</v>
      </c>
    </row>
    <row r="466" spans="1:6" x14ac:dyDescent="0.25">
      <c r="A466" t="s">
        <v>318</v>
      </c>
      <c r="B466" t="s">
        <v>8</v>
      </c>
      <c r="C466">
        <v>9</v>
      </c>
      <c r="D466">
        <v>7</v>
      </c>
      <c r="E466" t="s">
        <v>366</v>
      </c>
      <c r="F466" t="s">
        <v>375</v>
      </c>
    </row>
    <row r="467" spans="1:6" x14ac:dyDescent="0.25">
      <c r="A467" t="s">
        <v>318</v>
      </c>
      <c r="B467" t="s">
        <v>9</v>
      </c>
      <c r="C467">
        <v>1</v>
      </c>
      <c r="D467">
        <v>1</v>
      </c>
      <c r="E467" t="s">
        <v>366</v>
      </c>
      <c r="F467" t="s">
        <v>375</v>
      </c>
    </row>
    <row r="468" spans="1:6" x14ac:dyDescent="0.25">
      <c r="A468" t="s">
        <v>318</v>
      </c>
      <c r="B468" t="s">
        <v>10</v>
      </c>
      <c r="C468">
        <v>25</v>
      </c>
      <c r="D468">
        <v>21</v>
      </c>
      <c r="E468" t="s">
        <v>366</v>
      </c>
      <c r="F468" t="s">
        <v>375</v>
      </c>
    </row>
    <row r="469" spans="1:6" x14ac:dyDescent="0.25">
      <c r="A469" t="s">
        <v>318</v>
      </c>
      <c r="B469" t="s">
        <v>8</v>
      </c>
      <c r="C469">
        <v>14</v>
      </c>
      <c r="D469">
        <v>12</v>
      </c>
      <c r="E469" t="s">
        <v>367</v>
      </c>
      <c r="F469" t="s">
        <v>375</v>
      </c>
    </row>
    <row r="470" spans="1:6" x14ac:dyDescent="0.25">
      <c r="A470" t="s">
        <v>318</v>
      </c>
      <c r="B470" t="s">
        <v>8</v>
      </c>
      <c r="C470">
        <v>7</v>
      </c>
      <c r="D470">
        <v>7</v>
      </c>
      <c r="E470" t="s">
        <v>368</v>
      </c>
      <c r="F470" t="s">
        <v>375</v>
      </c>
    </row>
    <row r="471" spans="1:6" x14ac:dyDescent="0.25">
      <c r="A471" t="s">
        <v>318</v>
      </c>
      <c r="B471" t="s">
        <v>9</v>
      </c>
      <c r="C471">
        <v>3</v>
      </c>
      <c r="D471">
        <v>3</v>
      </c>
      <c r="E471" t="s">
        <v>368</v>
      </c>
      <c r="F471" t="s">
        <v>375</v>
      </c>
    </row>
    <row r="472" spans="1:6" x14ac:dyDescent="0.25">
      <c r="A472" t="s">
        <v>318</v>
      </c>
      <c r="B472" t="s">
        <v>10</v>
      </c>
      <c r="C472">
        <v>12</v>
      </c>
      <c r="D472">
        <v>9</v>
      </c>
      <c r="E472" t="s">
        <v>368</v>
      </c>
      <c r="F472" t="s">
        <v>375</v>
      </c>
    </row>
    <row r="473" spans="1:6" x14ac:dyDescent="0.25">
      <c r="A473" t="s">
        <v>318</v>
      </c>
      <c r="B473" t="s">
        <v>8</v>
      </c>
      <c r="C473">
        <v>14</v>
      </c>
      <c r="D473">
        <v>9</v>
      </c>
      <c r="E473" t="s">
        <v>383</v>
      </c>
      <c r="F473" t="s">
        <v>389</v>
      </c>
    </row>
    <row r="474" spans="1:6" x14ac:dyDescent="0.25">
      <c r="A474" t="s">
        <v>318</v>
      </c>
      <c r="B474" t="s">
        <v>9</v>
      </c>
      <c r="C474">
        <v>11</v>
      </c>
      <c r="D474">
        <v>7</v>
      </c>
      <c r="E474" t="s">
        <v>383</v>
      </c>
      <c r="F474" t="s">
        <v>389</v>
      </c>
    </row>
    <row r="475" spans="1:6" x14ac:dyDescent="0.25">
      <c r="A475" t="s">
        <v>318</v>
      </c>
      <c r="B475" t="s">
        <v>10</v>
      </c>
      <c r="C475">
        <v>5</v>
      </c>
      <c r="D475">
        <v>3</v>
      </c>
      <c r="E475" t="s">
        <v>383</v>
      </c>
      <c r="F475" t="s">
        <v>389</v>
      </c>
    </row>
    <row r="476" spans="1:6" x14ac:dyDescent="0.25">
      <c r="A476" t="s">
        <v>318</v>
      </c>
      <c r="B476" t="s">
        <v>8</v>
      </c>
      <c r="C476">
        <v>10</v>
      </c>
      <c r="D476">
        <v>4</v>
      </c>
      <c r="E476" t="s">
        <v>370</v>
      </c>
      <c r="F476" t="s">
        <v>375</v>
      </c>
    </row>
    <row r="477" spans="1:6" x14ac:dyDescent="0.25">
      <c r="A477" t="s">
        <v>318</v>
      </c>
      <c r="B477" t="s">
        <v>9</v>
      </c>
      <c r="C477">
        <v>10</v>
      </c>
      <c r="D477">
        <v>4</v>
      </c>
      <c r="E477" t="s">
        <v>370</v>
      </c>
      <c r="F477" t="s">
        <v>375</v>
      </c>
    </row>
    <row r="478" spans="1:6" x14ac:dyDescent="0.25">
      <c r="A478" t="s">
        <v>318</v>
      </c>
      <c r="B478" t="s">
        <v>10</v>
      </c>
      <c r="C478">
        <v>6</v>
      </c>
      <c r="D478">
        <v>3</v>
      </c>
      <c r="E478" t="s">
        <v>370</v>
      </c>
      <c r="F478" t="s">
        <v>375</v>
      </c>
    </row>
    <row r="479" spans="1:6" x14ac:dyDescent="0.25">
      <c r="A479" t="s">
        <v>318</v>
      </c>
      <c r="B479" t="s">
        <v>8</v>
      </c>
      <c r="C479">
        <v>26</v>
      </c>
      <c r="D479">
        <v>19</v>
      </c>
      <c r="E479" t="s">
        <v>369</v>
      </c>
      <c r="F479" t="s">
        <v>375</v>
      </c>
    </row>
    <row r="480" spans="1:6" x14ac:dyDescent="0.25">
      <c r="A480" t="s">
        <v>318</v>
      </c>
      <c r="B480" t="s">
        <v>9</v>
      </c>
      <c r="C480">
        <v>3</v>
      </c>
      <c r="D480">
        <v>2</v>
      </c>
      <c r="E480" t="s">
        <v>369</v>
      </c>
      <c r="F480" t="s">
        <v>375</v>
      </c>
    </row>
    <row r="481" spans="1:6" x14ac:dyDescent="0.25">
      <c r="A481" t="s">
        <v>318</v>
      </c>
      <c r="B481" t="s">
        <v>10</v>
      </c>
      <c r="C481">
        <v>40</v>
      </c>
      <c r="D481">
        <v>28</v>
      </c>
      <c r="E481" t="s">
        <v>369</v>
      </c>
      <c r="F481" t="s">
        <v>375</v>
      </c>
    </row>
    <row r="482" spans="1:6" x14ac:dyDescent="0.25">
      <c r="A482" t="s">
        <v>318</v>
      </c>
      <c r="B482" t="s">
        <v>8</v>
      </c>
      <c r="C482">
        <v>6</v>
      </c>
      <c r="D482">
        <v>1</v>
      </c>
      <c r="E482" t="s">
        <v>309</v>
      </c>
      <c r="F482" t="s">
        <v>373</v>
      </c>
    </row>
    <row r="483" spans="1:6" x14ac:dyDescent="0.25">
      <c r="A483" t="s">
        <v>318</v>
      </c>
      <c r="B483" t="s">
        <v>9</v>
      </c>
      <c r="C483">
        <v>6</v>
      </c>
      <c r="D483">
        <v>1</v>
      </c>
      <c r="E483" t="s">
        <v>309</v>
      </c>
      <c r="F483" t="s">
        <v>373</v>
      </c>
    </row>
    <row r="484" spans="1:6" x14ac:dyDescent="0.25">
      <c r="A484" t="s">
        <v>318</v>
      </c>
      <c r="B484" t="s">
        <v>10</v>
      </c>
      <c r="C484">
        <v>18</v>
      </c>
      <c r="D484">
        <v>11</v>
      </c>
      <c r="E484" t="s">
        <v>309</v>
      </c>
      <c r="F484" t="s">
        <v>373</v>
      </c>
    </row>
    <row r="485" spans="1:6" x14ac:dyDescent="0.25">
      <c r="A485" t="s">
        <v>318</v>
      </c>
      <c r="B485" t="s">
        <v>17</v>
      </c>
      <c r="C485">
        <v>1</v>
      </c>
      <c r="E485" t="s">
        <v>309</v>
      </c>
      <c r="F485" t="s">
        <v>373</v>
      </c>
    </row>
    <row r="486" spans="1:6" x14ac:dyDescent="0.25">
      <c r="A486" t="s">
        <v>318</v>
      </c>
      <c r="B486" t="s">
        <v>8</v>
      </c>
      <c r="C486">
        <v>2</v>
      </c>
      <c r="E486" t="s">
        <v>377</v>
      </c>
      <c r="F486" t="s">
        <v>389</v>
      </c>
    </row>
    <row r="487" spans="1:6" x14ac:dyDescent="0.25">
      <c r="A487" t="s">
        <v>318</v>
      </c>
      <c r="B487" t="s">
        <v>9</v>
      </c>
      <c r="C487">
        <v>2</v>
      </c>
      <c r="E487" t="s">
        <v>377</v>
      </c>
      <c r="F487" t="s">
        <v>389</v>
      </c>
    </row>
    <row r="488" spans="1:6" x14ac:dyDescent="0.25">
      <c r="A488" t="s">
        <v>318</v>
      </c>
      <c r="B488" t="s">
        <v>10</v>
      </c>
      <c r="C488">
        <v>15</v>
      </c>
      <c r="E488" t="s">
        <v>377</v>
      </c>
      <c r="F488" t="s">
        <v>389</v>
      </c>
    </row>
    <row r="489" spans="1:6" x14ac:dyDescent="0.25">
      <c r="A489" t="s">
        <v>318</v>
      </c>
      <c r="B489" t="s">
        <v>17</v>
      </c>
      <c r="C489">
        <v>5</v>
      </c>
      <c r="E489" t="s">
        <v>377</v>
      </c>
      <c r="F489" t="s">
        <v>389</v>
      </c>
    </row>
    <row r="490" spans="1:6" x14ac:dyDescent="0.25">
      <c r="A490" t="s">
        <v>318</v>
      </c>
      <c r="B490" t="s">
        <v>8</v>
      </c>
      <c r="C490">
        <v>21</v>
      </c>
      <c r="D490">
        <v>14</v>
      </c>
      <c r="E490" t="s">
        <v>378</v>
      </c>
      <c r="F490" t="s">
        <v>389</v>
      </c>
    </row>
    <row r="491" spans="1:6" x14ac:dyDescent="0.25">
      <c r="A491" t="s">
        <v>318</v>
      </c>
      <c r="B491" t="s">
        <v>9</v>
      </c>
      <c r="C491">
        <v>13</v>
      </c>
      <c r="D491">
        <v>8</v>
      </c>
      <c r="E491" t="s">
        <v>378</v>
      </c>
      <c r="F491" t="s">
        <v>389</v>
      </c>
    </row>
    <row r="492" spans="1:6" x14ac:dyDescent="0.25">
      <c r="A492" t="s">
        <v>318</v>
      </c>
      <c r="B492" t="s">
        <v>10</v>
      </c>
      <c r="C492">
        <v>11</v>
      </c>
      <c r="D492">
        <v>3</v>
      </c>
      <c r="E492" t="s">
        <v>378</v>
      </c>
      <c r="F492" t="s">
        <v>389</v>
      </c>
    </row>
    <row r="493" spans="1:6" x14ac:dyDescent="0.25">
      <c r="A493" t="s">
        <v>318</v>
      </c>
      <c r="B493" t="s">
        <v>17</v>
      </c>
      <c r="C493">
        <v>1</v>
      </c>
      <c r="E493" t="s">
        <v>378</v>
      </c>
      <c r="F493" t="s">
        <v>389</v>
      </c>
    </row>
    <row r="494" spans="1:6" x14ac:dyDescent="0.25">
      <c r="A494" t="s">
        <v>318</v>
      </c>
      <c r="B494" t="s">
        <v>8</v>
      </c>
      <c r="C494">
        <v>12</v>
      </c>
      <c r="D494">
        <v>9</v>
      </c>
      <c r="E494" t="s">
        <v>365</v>
      </c>
      <c r="F494" t="s">
        <v>375</v>
      </c>
    </row>
    <row r="495" spans="1:6" x14ac:dyDescent="0.25">
      <c r="A495" t="s">
        <v>318</v>
      </c>
      <c r="B495" t="s">
        <v>9</v>
      </c>
      <c r="C495">
        <v>11</v>
      </c>
      <c r="D495">
        <v>9</v>
      </c>
      <c r="E495" t="s">
        <v>365</v>
      </c>
      <c r="F495" t="s">
        <v>375</v>
      </c>
    </row>
    <row r="496" spans="1:6" x14ac:dyDescent="0.25">
      <c r="A496" t="s">
        <v>318</v>
      </c>
      <c r="B496" t="s">
        <v>8</v>
      </c>
      <c r="C496">
        <v>29</v>
      </c>
      <c r="D496">
        <v>20</v>
      </c>
      <c r="E496" t="s">
        <v>382</v>
      </c>
      <c r="F496" t="s">
        <v>373</v>
      </c>
    </row>
    <row r="497" spans="1:6" x14ac:dyDescent="0.25">
      <c r="A497" t="s">
        <v>318</v>
      </c>
      <c r="B497" t="s">
        <v>9</v>
      </c>
      <c r="C497">
        <v>16</v>
      </c>
      <c r="D497">
        <v>7</v>
      </c>
      <c r="E497" t="s">
        <v>382</v>
      </c>
      <c r="F497" t="s">
        <v>373</v>
      </c>
    </row>
    <row r="498" spans="1:6" x14ac:dyDescent="0.25">
      <c r="A498" t="s">
        <v>318</v>
      </c>
      <c r="B498" t="s">
        <v>10</v>
      </c>
      <c r="C498">
        <v>12</v>
      </c>
      <c r="D498">
        <v>10</v>
      </c>
      <c r="E498" t="s">
        <v>382</v>
      </c>
      <c r="F498" t="s">
        <v>373</v>
      </c>
    </row>
    <row r="499" spans="1:6" x14ac:dyDescent="0.25">
      <c r="A499" t="s">
        <v>318</v>
      </c>
      <c r="B499" t="s">
        <v>8</v>
      </c>
      <c r="C499">
        <v>23</v>
      </c>
      <c r="D499">
        <v>18</v>
      </c>
      <c r="E499" t="s">
        <v>364</v>
      </c>
      <c r="F499" t="s">
        <v>375</v>
      </c>
    </row>
    <row r="500" spans="1:6" x14ac:dyDescent="0.25">
      <c r="A500" t="s">
        <v>318</v>
      </c>
      <c r="B500" t="s">
        <v>9</v>
      </c>
      <c r="C500">
        <v>1</v>
      </c>
      <c r="E500" t="s">
        <v>364</v>
      </c>
      <c r="F500" t="s">
        <v>375</v>
      </c>
    </row>
    <row r="501" spans="1:6" x14ac:dyDescent="0.25">
      <c r="A501" t="s">
        <v>318</v>
      </c>
      <c r="B501" t="s">
        <v>8</v>
      </c>
      <c r="C501">
        <v>30</v>
      </c>
      <c r="D501">
        <v>13</v>
      </c>
      <c r="E501" t="s">
        <v>381</v>
      </c>
      <c r="F501" t="s">
        <v>373</v>
      </c>
    </row>
    <row r="502" spans="1:6" x14ac:dyDescent="0.25">
      <c r="A502" t="s">
        <v>318</v>
      </c>
      <c r="B502" t="s">
        <v>9</v>
      </c>
      <c r="C502">
        <v>29</v>
      </c>
      <c r="D502">
        <v>12</v>
      </c>
      <c r="E502" t="s">
        <v>381</v>
      </c>
      <c r="F502" t="s">
        <v>373</v>
      </c>
    </row>
    <row r="503" spans="1:6" x14ac:dyDescent="0.25">
      <c r="A503" t="s">
        <v>318</v>
      </c>
      <c r="B503" t="s">
        <v>10</v>
      </c>
      <c r="C503">
        <v>37</v>
      </c>
      <c r="D503">
        <v>23</v>
      </c>
      <c r="E503" t="s">
        <v>381</v>
      </c>
      <c r="F503" t="s">
        <v>373</v>
      </c>
    </row>
    <row r="504" spans="1:6" x14ac:dyDescent="0.25">
      <c r="A504" t="s">
        <v>318</v>
      </c>
      <c r="B504" t="s">
        <v>8</v>
      </c>
      <c r="C504">
        <v>17</v>
      </c>
      <c r="D504">
        <v>9</v>
      </c>
      <c r="E504" t="s">
        <v>314</v>
      </c>
      <c r="F504" t="s">
        <v>373</v>
      </c>
    </row>
    <row r="505" spans="1:6" x14ac:dyDescent="0.25">
      <c r="A505" t="s">
        <v>318</v>
      </c>
      <c r="B505" t="s">
        <v>9</v>
      </c>
      <c r="C505">
        <v>15</v>
      </c>
      <c r="D505">
        <v>8</v>
      </c>
      <c r="E505" t="s">
        <v>314</v>
      </c>
      <c r="F505" t="s">
        <v>373</v>
      </c>
    </row>
    <row r="506" spans="1:6" x14ac:dyDescent="0.25">
      <c r="A506" t="s">
        <v>318</v>
      </c>
      <c r="B506" t="s">
        <v>10</v>
      </c>
      <c r="C506">
        <v>79</v>
      </c>
      <c r="D506">
        <v>36</v>
      </c>
      <c r="E506" t="s">
        <v>314</v>
      </c>
      <c r="F506" t="s">
        <v>373</v>
      </c>
    </row>
    <row r="507" spans="1:6" x14ac:dyDescent="0.25">
      <c r="A507" t="s">
        <v>318</v>
      </c>
      <c r="B507" t="s">
        <v>17</v>
      </c>
      <c r="C507">
        <v>30</v>
      </c>
      <c r="D507">
        <v>6</v>
      </c>
      <c r="E507" t="s">
        <v>314</v>
      </c>
      <c r="F507" t="s">
        <v>373</v>
      </c>
    </row>
    <row r="508" spans="1:6" x14ac:dyDescent="0.25">
      <c r="A508" t="s">
        <v>318</v>
      </c>
      <c r="B508" t="s">
        <v>8</v>
      </c>
      <c r="C508">
        <v>42</v>
      </c>
      <c r="D508">
        <v>34</v>
      </c>
      <c r="E508" t="s">
        <v>312</v>
      </c>
      <c r="F508" t="s">
        <v>373</v>
      </c>
    </row>
    <row r="509" spans="1:6" x14ac:dyDescent="0.25">
      <c r="A509" t="s">
        <v>318</v>
      </c>
      <c r="B509" t="s">
        <v>9</v>
      </c>
      <c r="C509">
        <v>22</v>
      </c>
      <c r="D509">
        <v>16</v>
      </c>
      <c r="E509" t="s">
        <v>312</v>
      </c>
      <c r="F509" t="s">
        <v>373</v>
      </c>
    </row>
    <row r="510" spans="1:6" x14ac:dyDescent="0.25">
      <c r="A510" t="s">
        <v>318</v>
      </c>
      <c r="B510" t="s">
        <v>10</v>
      </c>
      <c r="C510">
        <v>33</v>
      </c>
      <c r="D510">
        <v>19</v>
      </c>
      <c r="E510" t="s">
        <v>312</v>
      </c>
      <c r="F510" t="s">
        <v>373</v>
      </c>
    </row>
    <row r="511" spans="1:6" x14ac:dyDescent="0.25">
      <c r="A511" t="s">
        <v>318</v>
      </c>
      <c r="B511" t="s">
        <v>8</v>
      </c>
      <c r="C511">
        <v>44</v>
      </c>
      <c r="D511">
        <v>26</v>
      </c>
      <c r="E511" t="s">
        <v>311</v>
      </c>
      <c r="F511" t="s">
        <v>373</v>
      </c>
    </row>
    <row r="512" spans="1:6" x14ac:dyDescent="0.25">
      <c r="A512" t="s">
        <v>318</v>
      </c>
      <c r="B512" t="s">
        <v>9</v>
      </c>
      <c r="C512">
        <v>27</v>
      </c>
      <c r="D512">
        <v>13</v>
      </c>
      <c r="E512" t="s">
        <v>311</v>
      </c>
      <c r="F512" t="s">
        <v>373</v>
      </c>
    </row>
    <row r="513" spans="1:6" x14ac:dyDescent="0.25">
      <c r="A513" t="s">
        <v>318</v>
      </c>
      <c r="B513" t="s">
        <v>10</v>
      </c>
      <c r="C513">
        <v>13</v>
      </c>
      <c r="D513">
        <v>9</v>
      </c>
      <c r="E513" t="s">
        <v>311</v>
      </c>
      <c r="F513" t="s">
        <v>373</v>
      </c>
    </row>
    <row r="514" spans="1:6" x14ac:dyDescent="0.25">
      <c r="A514" t="s">
        <v>318</v>
      </c>
      <c r="B514" t="s">
        <v>8</v>
      </c>
      <c r="C514">
        <v>76</v>
      </c>
      <c r="D514">
        <v>33</v>
      </c>
      <c r="E514" t="s">
        <v>310</v>
      </c>
      <c r="F514" t="s">
        <v>373</v>
      </c>
    </row>
    <row r="515" spans="1:6" x14ac:dyDescent="0.25">
      <c r="A515" t="s">
        <v>318</v>
      </c>
      <c r="B515" t="s">
        <v>10</v>
      </c>
      <c r="C515">
        <v>14</v>
      </c>
      <c r="D515">
        <v>4</v>
      </c>
      <c r="E515" t="s">
        <v>310</v>
      </c>
      <c r="F515" t="s">
        <v>373</v>
      </c>
    </row>
    <row r="516" spans="1:6" x14ac:dyDescent="0.25">
      <c r="A516" t="s">
        <v>318</v>
      </c>
      <c r="B516" t="s">
        <v>8</v>
      </c>
      <c r="C516">
        <v>32</v>
      </c>
      <c r="D516">
        <v>18</v>
      </c>
      <c r="E516" t="s">
        <v>387</v>
      </c>
      <c r="F516" t="s">
        <v>373</v>
      </c>
    </row>
    <row r="517" spans="1:6" x14ac:dyDescent="0.25">
      <c r="A517" t="s">
        <v>318</v>
      </c>
      <c r="B517" t="s">
        <v>9</v>
      </c>
      <c r="C517">
        <v>16</v>
      </c>
      <c r="D517">
        <v>8</v>
      </c>
      <c r="E517" t="s">
        <v>387</v>
      </c>
      <c r="F517" t="s">
        <v>373</v>
      </c>
    </row>
    <row r="518" spans="1:6" x14ac:dyDescent="0.25">
      <c r="A518" t="s">
        <v>318</v>
      </c>
      <c r="B518" t="s">
        <v>10</v>
      </c>
      <c r="C518">
        <v>23</v>
      </c>
      <c r="D518">
        <v>12</v>
      </c>
      <c r="E518" t="s">
        <v>387</v>
      </c>
      <c r="F518" t="s">
        <v>373</v>
      </c>
    </row>
    <row r="519" spans="1:6" x14ac:dyDescent="0.25">
      <c r="A519" t="s">
        <v>318</v>
      </c>
      <c r="B519" t="s">
        <v>8</v>
      </c>
      <c r="C519">
        <v>93</v>
      </c>
      <c r="D519">
        <v>76</v>
      </c>
      <c r="E519" t="s">
        <v>340</v>
      </c>
      <c r="F519" t="s">
        <v>372</v>
      </c>
    </row>
    <row r="520" spans="1:6" x14ac:dyDescent="0.25">
      <c r="A520" t="s">
        <v>318</v>
      </c>
      <c r="B520" t="s">
        <v>9</v>
      </c>
      <c r="C520">
        <v>48</v>
      </c>
      <c r="D520">
        <v>39</v>
      </c>
      <c r="E520" t="s">
        <v>340</v>
      </c>
      <c r="F520" t="s">
        <v>372</v>
      </c>
    </row>
    <row r="521" spans="1:6" x14ac:dyDescent="0.25">
      <c r="A521" t="s">
        <v>318</v>
      </c>
      <c r="B521" t="s">
        <v>10</v>
      </c>
      <c r="C521">
        <v>1</v>
      </c>
      <c r="D521">
        <v>1</v>
      </c>
      <c r="E521" t="s">
        <v>340</v>
      </c>
      <c r="F521" t="s">
        <v>372</v>
      </c>
    </row>
    <row r="522" spans="1:6" x14ac:dyDescent="0.25">
      <c r="A522" t="s">
        <v>318</v>
      </c>
      <c r="B522" t="s">
        <v>8</v>
      </c>
      <c r="C522">
        <v>41</v>
      </c>
      <c r="D522">
        <v>18</v>
      </c>
      <c r="E522" t="s">
        <v>305</v>
      </c>
      <c r="F522" t="s">
        <v>373</v>
      </c>
    </row>
    <row r="523" spans="1:6" x14ac:dyDescent="0.25">
      <c r="A523" t="s">
        <v>318</v>
      </c>
      <c r="B523" t="s">
        <v>9</v>
      </c>
      <c r="C523">
        <v>16</v>
      </c>
      <c r="D523">
        <v>7</v>
      </c>
      <c r="E523" t="s">
        <v>305</v>
      </c>
      <c r="F523" t="s">
        <v>373</v>
      </c>
    </row>
    <row r="524" spans="1:6" x14ac:dyDescent="0.25">
      <c r="A524" t="s">
        <v>318</v>
      </c>
      <c r="B524" t="s">
        <v>10</v>
      </c>
      <c r="C524">
        <v>12</v>
      </c>
      <c r="D524">
        <v>8</v>
      </c>
      <c r="E524" t="s">
        <v>305</v>
      </c>
      <c r="F524" t="s">
        <v>373</v>
      </c>
    </row>
    <row r="525" spans="1:6" x14ac:dyDescent="0.25">
      <c r="A525" t="s">
        <v>318</v>
      </c>
      <c r="B525" t="s">
        <v>17</v>
      </c>
      <c r="C525">
        <v>6</v>
      </c>
      <c r="D525">
        <v>4</v>
      </c>
      <c r="E525" t="s">
        <v>305</v>
      </c>
      <c r="F525" t="s">
        <v>373</v>
      </c>
    </row>
    <row r="526" spans="1:6" x14ac:dyDescent="0.25">
      <c r="A526" t="s">
        <v>318</v>
      </c>
      <c r="B526" t="s">
        <v>8</v>
      </c>
      <c r="C526">
        <v>66</v>
      </c>
      <c r="D526">
        <v>32</v>
      </c>
      <c r="E526" t="s">
        <v>306</v>
      </c>
      <c r="F526" t="s">
        <v>373</v>
      </c>
    </row>
    <row r="527" spans="1:6" x14ac:dyDescent="0.25">
      <c r="A527" t="s">
        <v>318</v>
      </c>
      <c r="B527" t="s">
        <v>9</v>
      </c>
      <c r="C527">
        <v>27</v>
      </c>
      <c r="D527">
        <v>10</v>
      </c>
      <c r="E527" t="s">
        <v>306</v>
      </c>
      <c r="F527" t="s">
        <v>373</v>
      </c>
    </row>
    <row r="528" spans="1:6" x14ac:dyDescent="0.25">
      <c r="A528" t="s">
        <v>318</v>
      </c>
      <c r="B528" t="s">
        <v>10</v>
      </c>
      <c r="C528">
        <v>138</v>
      </c>
      <c r="D528">
        <v>90</v>
      </c>
      <c r="E528" t="s">
        <v>306</v>
      </c>
      <c r="F528" t="s">
        <v>373</v>
      </c>
    </row>
    <row r="529" spans="1:6" x14ac:dyDescent="0.25">
      <c r="A529" t="s">
        <v>318</v>
      </c>
      <c r="B529" t="s">
        <v>17</v>
      </c>
      <c r="C529">
        <v>4</v>
      </c>
      <c r="E529" t="s">
        <v>306</v>
      </c>
      <c r="F529" t="s">
        <v>373</v>
      </c>
    </row>
    <row r="530" spans="1:6" x14ac:dyDescent="0.25">
      <c r="A530" t="s">
        <v>318</v>
      </c>
      <c r="B530" t="s">
        <v>8</v>
      </c>
      <c r="C530">
        <v>14</v>
      </c>
      <c r="D530">
        <v>5</v>
      </c>
      <c r="E530" t="s">
        <v>304</v>
      </c>
      <c r="F530" t="s">
        <v>373</v>
      </c>
    </row>
    <row r="531" spans="1:6" x14ac:dyDescent="0.25">
      <c r="A531" t="s">
        <v>318</v>
      </c>
      <c r="B531" t="s">
        <v>9</v>
      </c>
      <c r="C531">
        <v>11</v>
      </c>
      <c r="D531">
        <v>5</v>
      </c>
      <c r="E531" t="s">
        <v>304</v>
      </c>
      <c r="F531" t="s">
        <v>373</v>
      </c>
    </row>
    <row r="532" spans="1:6" x14ac:dyDescent="0.25">
      <c r="A532" t="s">
        <v>318</v>
      </c>
      <c r="B532" t="s">
        <v>10</v>
      </c>
      <c r="C532">
        <v>66</v>
      </c>
      <c r="D532">
        <v>31</v>
      </c>
      <c r="E532" t="s">
        <v>304</v>
      </c>
      <c r="F532" t="s">
        <v>373</v>
      </c>
    </row>
    <row r="533" spans="1:6" x14ac:dyDescent="0.25">
      <c r="A533" t="s">
        <v>318</v>
      </c>
      <c r="B533" t="s">
        <v>17</v>
      </c>
      <c r="C533">
        <v>31</v>
      </c>
      <c r="D533">
        <v>9</v>
      </c>
      <c r="E533" t="s">
        <v>304</v>
      </c>
      <c r="F533" t="s">
        <v>373</v>
      </c>
    </row>
    <row r="534" spans="1:6" x14ac:dyDescent="0.25">
      <c r="A534" t="s">
        <v>318</v>
      </c>
      <c r="B534" t="s">
        <v>8</v>
      </c>
      <c r="C534">
        <v>7</v>
      </c>
      <c r="D534">
        <v>5</v>
      </c>
      <c r="E534" t="s">
        <v>385</v>
      </c>
      <c r="F534" t="s">
        <v>373</v>
      </c>
    </row>
    <row r="535" spans="1:6" x14ac:dyDescent="0.25">
      <c r="A535" t="s">
        <v>318</v>
      </c>
      <c r="B535" t="s">
        <v>9</v>
      </c>
      <c r="C535">
        <v>3</v>
      </c>
      <c r="D535">
        <v>3</v>
      </c>
      <c r="E535" t="s">
        <v>385</v>
      </c>
      <c r="F535" t="s">
        <v>373</v>
      </c>
    </row>
    <row r="536" spans="1:6" x14ac:dyDescent="0.25">
      <c r="A536" t="s">
        <v>318</v>
      </c>
      <c r="B536" t="s">
        <v>10</v>
      </c>
      <c r="C536">
        <v>10</v>
      </c>
      <c r="D536">
        <v>9</v>
      </c>
      <c r="E536" t="s">
        <v>385</v>
      </c>
      <c r="F536" t="s">
        <v>373</v>
      </c>
    </row>
    <row r="537" spans="1:6" x14ac:dyDescent="0.25">
      <c r="A537" t="s">
        <v>318</v>
      </c>
      <c r="B537" t="s">
        <v>8</v>
      </c>
      <c r="C537">
        <v>176</v>
      </c>
      <c r="D537">
        <v>108</v>
      </c>
      <c r="E537" t="s">
        <v>307</v>
      </c>
      <c r="F537" t="s">
        <v>373</v>
      </c>
    </row>
    <row r="538" spans="1:6" x14ac:dyDescent="0.25">
      <c r="A538" t="s">
        <v>318</v>
      </c>
      <c r="B538" t="s">
        <v>9</v>
      </c>
      <c r="C538">
        <v>75</v>
      </c>
      <c r="D538">
        <v>41</v>
      </c>
      <c r="E538" t="s">
        <v>307</v>
      </c>
      <c r="F538" t="s">
        <v>373</v>
      </c>
    </row>
    <row r="539" spans="1:6" x14ac:dyDescent="0.25">
      <c r="A539" t="s">
        <v>318</v>
      </c>
      <c r="B539" t="s">
        <v>10</v>
      </c>
      <c r="C539">
        <v>48</v>
      </c>
      <c r="D539">
        <v>32</v>
      </c>
      <c r="E539" t="s">
        <v>307</v>
      </c>
      <c r="F539" t="s">
        <v>373</v>
      </c>
    </row>
    <row r="540" spans="1:6" x14ac:dyDescent="0.25">
      <c r="A540" t="s">
        <v>318</v>
      </c>
      <c r="B540" t="s">
        <v>8</v>
      </c>
      <c r="C540">
        <v>45</v>
      </c>
      <c r="D540">
        <v>23</v>
      </c>
      <c r="E540" t="s">
        <v>346</v>
      </c>
      <c r="F540" t="s">
        <v>373</v>
      </c>
    </row>
    <row r="541" spans="1:6" x14ac:dyDescent="0.25">
      <c r="A541" t="s">
        <v>318</v>
      </c>
      <c r="B541" t="s">
        <v>9</v>
      </c>
      <c r="C541">
        <v>29</v>
      </c>
      <c r="D541">
        <v>13</v>
      </c>
      <c r="E541" t="s">
        <v>346</v>
      </c>
      <c r="F541" t="s">
        <v>373</v>
      </c>
    </row>
    <row r="542" spans="1:6" x14ac:dyDescent="0.25">
      <c r="A542" t="s">
        <v>318</v>
      </c>
      <c r="B542" t="s">
        <v>10</v>
      </c>
      <c r="C542">
        <v>175</v>
      </c>
      <c r="D542">
        <v>89</v>
      </c>
      <c r="E542" t="s">
        <v>346</v>
      </c>
      <c r="F542" t="s">
        <v>373</v>
      </c>
    </row>
    <row r="543" spans="1:6" x14ac:dyDescent="0.25">
      <c r="A543" t="s">
        <v>318</v>
      </c>
      <c r="B543" t="s">
        <v>17</v>
      </c>
      <c r="C543">
        <v>13</v>
      </c>
      <c r="D543">
        <v>2</v>
      </c>
      <c r="E543" t="s">
        <v>346</v>
      </c>
      <c r="F543" t="s">
        <v>373</v>
      </c>
    </row>
    <row r="544" spans="1:6" x14ac:dyDescent="0.25">
      <c r="A544" t="s">
        <v>319</v>
      </c>
      <c r="B544" t="s">
        <v>8</v>
      </c>
      <c r="C544">
        <v>13</v>
      </c>
      <c r="D544">
        <v>9</v>
      </c>
      <c r="E544" t="s">
        <v>350</v>
      </c>
      <c r="F544" t="s">
        <v>374</v>
      </c>
    </row>
    <row r="545" spans="1:6" x14ac:dyDescent="0.25">
      <c r="A545" t="s">
        <v>319</v>
      </c>
      <c r="B545" t="s">
        <v>9</v>
      </c>
      <c r="C545">
        <v>2</v>
      </c>
      <c r="D545">
        <v>2</v>
      </c>
      <c r="E545" t="s">
        <v>350</v>
      </c>
      <c r="F545" t="s">
        <v>374</v>
      </c>
    </row>
    <row r="546" spans="1:6" x14ac:dyDescent="0.25">
      <c r="A546" t="s">
        <v>319</v>
      </c>
      <c r="B546" t="s">
        <v>10</v>
      </c>
      <c r="C546">
        <v>9</v>
      </c>
      <c r="D546">
        <v>4</v>
      </c>
      <c r="E546" t="s">
        <v>350</v>
      </c>
      <c r="F546" t="s">
        <v>374</v>
      </c>
    </row>
    <row r="547" spans="1:6" x14ac:dyDescent="0.25">
      <c r="A547" t="s">
        <v>319</v>
      </c>
      <c r="B547" t="s">
        <v>8</v>
      </c>
      <c r="C547">
        <v>295</v>
      </c>
      <c r="D547">
        <v>183</v>
      </c>
      <c r="E547" t="s">
        <v>331</v>
      </c>
      <c r="F547" t="s">
        <v>372</v>
      </c>
    </row>
    <row r="548" spans="1:6" x14ac:dyDescent="0.25">
      <c r="A548" t="s">
        <v>319</v>
      </c>
      <c r="B548" t="s">
        <v>9</v>
      </c>
      <c r="C548">
        <v>217</v>
      </c>
      <c r="D548">
        <v>129</v>
      </c>
      <c r="E548" t="s">
        <v>331</v>
      </c>
      <c r="F548" t="s">
        <v>372</v>
      </c>
    </row>
    <row r="549" spans="1:6" x14ac:dyDescent="0.25">
      <c r="A549" t="s">
        <v>319</v>
      </c>
      <c r="B549" t="s">
        <v>10</v>
      </c>
      <c r="C549">
        <v>186</v>
      </c>
      <c r="D549">
        <v>94</v>
      </c>
      <c r="E549" t="s">
        <v>331</v>
      </c>
      <c r="F549" t="s">
        <v>372</v>
      </c>
    </row>
    <row r="550" spans="1:6" x14ac:dyDescent="0.25">
      <c r="A550" t="s">
        <v>319</v>
      </c>
      <c r="B550" t="s">
        <v>17</v>
      </c>
      <c r="C550">
        <v>2</v>
      </c>
      <c r="E550" t="s">
        <v>331</v>
      </c>
      <c r="F550" t="s">
        <v>372</v>
      </c>
    </row>
    <row r="551" spans="1:6" x14ac:dyDescent="0.25">
      <c r="A551" t="s">
        <v>319</v>
      </c>
      <c r="B551" t="s">
        <v>8</v>
      </c>
      <c r="C551">
        <v>24</v>
      </c>
      <c r="D551">
        <v>15</v>
      </c>
      <c r="E551" t="s">
        <v>358</v>
      </c>
      <c r="F551" t="s">
        <v>374</v>
      </c>
    </row>
    <row r="552" spans="1:6" x14ac:dyDescent="0.25">
      <c r="A552" t="s">
        <v>319</v>
      </c>
      <c r="B552" t="s">
        <v>8</v>
      </c>
      <c r="C552">
        <v>24</v>
      </c>
      <c r="D552">
        <v>8</v>
      </c>
      <c r="E552" t="s">
        <v>308</v>
      </c>
      <c r="F552" t="s">
        <v>373</v>
      </c>
    </row>
    <row r="553" spans="1:6" x14ac:dyDescent="0.25">
      <c r="A553" t="s">
        <v>319</v>
      </c>
      <c r="B553" t="s">
        <v>10</v>
      </c>
      <c r="C553">
        <v>37</v>
      </c>
      <c r="D553">
        <v>14</v>
      </c>
      <c r="E553" t="s">
        <v>308</v>
      </c>
      <c r="F553" t="s">
        <v>373</v>
      </c>
    </row>
    <row r="554" spans="1:6" x14ac:dyDescent="0.25">
      <c r="A554" t="s">
        <v>319</v>
      </c>
      <c r="B554" t="s">
        <v>17</v>
      </c>
      <c r="C554">
        <v>2</v>
      </c>
      <c r="E554" t="s">
        <v>308</v>
      </c>
      <c r="F554" t="s">
        <v>373</v>
      </c>
    </row>
    <row r="555" spans="1:6" x14ac:dyDescent="0.25">
      <c r="A555" t="s">
        <v>319</v>
      </c>
      <c r="B555" t="s">
        <v>8</v>
      </c>
      <c r="C555">
        <v>444</v>
      </c>
      <c r="D555">
        <v>275</v>
      </c>
      <c r="E555" t="s">
        <v>333</v>
      </c>
      <c r="F555" t="s">
        <v>372</v>
      </c>
    </row>
    <row r="556" spans="1:6" x14ac:dyDescent="0.25">
      <c r="A556" t="s">
        <v>319</v>
      </c>
      <c r="B556" t="s">
        <v>9</v>
      </c>
      <c r="C556">
        <v>334</v>
      </c>
      <c r="D556">
        <v>190</v>
      </c>
      <c r="E556" t="s">
        <v>333</v>
      </c>
      <c r="F556" t="s">
        <v>372</v>
      </c>
    </row>
    <row r="557" spans="1:6" x14ac:dyDescent="0.25">
      <c r="A557" t="s">
        <v>319</v>
      </c>
      <c r="B557" t="s">
        <v>132</v>
      </c>
      <c r="C557">
        <v>3</v>
      </c>
      <c r="D557">
        <v>1</v>
      </c>
      <c r="E557" t="s">
        <v>333</v>
      </c>
      <c r="F557" t="s">
        <v>372</v>
      </c>
    </row>
    <row r="558" spans="1:6" x14ac:dyDescent="0.25">
      <c r="A558" t="s">
        <v>319</v>
      </c>
      <c r="B558" t="s">
        <v>10</v>
      </c>
      <c r="C558">
        <v>33</v>
      </c>
      <c r="D558">
        <v>8</v>
      </c>
      <c r="E558" t="s">
        <v>333</v>
      </c>
      <c r="F558" t="s">
        <v>372</v>
      </c>
    </row>
    <row r="559" spans="1:6" x14ac:dyDescent="0.25">
      <c r="A559" t="s">
        <v>319</v>
      </c>
      <c r="B559" t="s">
        <v>17</v>
      </c>
      <c r="C559">
        <v>28</v>
      </c>
      <c r="D559">
        <v>6</v>
      </c>
      <c r="E559" t="s">
        <v>333</v>
      </c>
      <c r="F559" t="s">
        <v>372</v>
      </c>
    </row>
    <row r="560" spans="1:6" x14ac:dyDescent="0.25">
      <c r="A560" t="s">
        <v>319</v>
      </c>
      <c r="B560" t="s">
        <v>8</v>
      </c>
      <c r="C560">
        <v>41</v>
      </c>
      <c r="D560">
        <v>34</v>
      </c>
      <c r="E560" t="s">
        <v>362</v>
      </c>
      <c r="F560" t="s">
        <v>374</v>
      </c>
    </row>
    <row r="561" spans="1:6" x14ac:dyDescent="0.25">
      <c r="A561" t="s">
        <v>319</v>
      </c>
      <c r="B561" t="s">
        <v>10</v>
      </c>
      <c r="C561">
        <v>45</v>
      </c>
      <c r="D561">
        <v>38</v>
      </c>
      <c r="E561" t="s">
        <v>362</v>
      </c>
      <c r="F561" t="s">
        <v>374</v>
      </c>
    </row>
    <row r="562" spans="1:6" x14ac:dyDescent="0.25">
      <c r="A562" t="s">
        <v>319</v>
      </c>
      <c r="B562" t="s">
        <v>8</v>
      </c>
      <c r="C562">
        <v>9</v>
      </c>
      <c r="D562">
        <v>8</v>
      </c>
      <c r="E562" t="s">
        <v>357</v>
      </c>
      <c r="F562" t="s">
        <v>374</v>
      </c>
    </row>
    <row r="563" spans="1:6" x14ac:dyDescent="0.25">
      <c r="A563" t="s">
        <v>319</v>
      </c>
      <c r="B563" t="s">
        <v>9</v>
      </c>
      <c r="C563">
        <v>1</v>
      </c>
      <c r="D563">
        <v>1</v>
      </c>
      <c r="E563" t="s">
        <v>357</v>
      </c>
      <c r="F563" t="s">
        <v>374</v>
      </c>
    </row>
    <row r="564" spans="1:6" x14ac:dyDescent="0.25">
      <c r="A564" t="s">
        <v>319</v>
      </c>
      <c r="B564" t="s">
        <v>10</v>
      </c>
      <c r="C564">
        <v>5</v>
      </c>
      <c r="D564">
        <v>4</v>
      </c>
      <c r="E564" t="s">
        <v>357</v>
      </c>
      <c r="F564" t="s">
        <v>374</v>
      </c>
    </row>
    <row r="565" spans="1:6" x14ac:dyDescent="0.25">
      <c r="A565" t="s">
        <v>319</v>
      </c>
      <c r="B565" t="s">
        <v>8</v>
      </c>
      <c r="C565">
        <v>63</v>
      </c>
      <c r="D565">
        <v>38</v>
      </c>
      <c r="E565" t="s">
        <v>338</v>
      </c>
      <c r="F565" t="s">
        <v>372</v>
      </c>
    </row>
    <row r="566" spans="1:6" x14ac:dyDescent="0.25">
      <c r="A566" t="s">
        <v>319</v>
      </c>
      <c r="B566" t="s">
        <v>9</v>
      </c>
      <c r="C566">
        <v>41</v>
      </c>
      <c r="D566">
        <v>23</v>
      </c>
      <c r="E566" t="s">
        <v>338</v>
      </c>
      <c r="F566" t="s">
        <v>372</v>
      </c>
    </row>
    <row r="567" spans="1:6" x14ac:dyDescent="0.25">
      <c r="A567" t="s">
        <v>319</v>
      </c>
      <c r="B567" t="s">
        <v>10</v>
      </c>
      <c r="C567">
        <v>26</v>
      </c>
      <c r="D567">
        <v>9</v>
      </c>
      <c r="E567" t="s">
        <v>338</v>
      </c>
      <c r="F567" t="s">
        <v>372</v>
      </c>
    </row>
    <row r="568" spans="1:6" x14ac:dyDescent="0.25">
      <c r="A568" t="s">
        <v>319</v>
      </c>
      <c r="B568" t="s">
        <v>17</v>
      </c>
      <c r="C568">
        <v>4</v>
      </c>
      <c r="E568" t="s">
        <v>338</v>
      </c>
      <c r="F568" t="s">
        <v>372</v>
      </c>
    </row>
    <row r="569" spans="1:6" x14ac:dyDescent="0.25">
      <c r="A569" t="s">
        <v>319</v>
      </c>
      <c r="B569" t="s">
        <v>8</v>
      </c>
      <c r="C569">
        <v>932</v>
      </c>
      <c r="D569">
        <v>510</v>
      </c>
      <c r="E569" t="s">
        <v>329</v>
      </c>
      <c r="F569" t="s">
        <v>372</v>
      </c>
    </row>
    <row r="570" spans="1:6" x14ac:dyDescent="0.25">
      <c r="A570" t="s">
        <v>319</v>
      </c>
      <c r="B570" t="s">
        <v>9</v>
      </c>
      <c r="C570">
        <v>660</v>
      </c>
      <c r="D570">
        <v>338</v>
      </c>
      <c r="E570" t="s">
        <v>329</v>
      </c>
      <c r="F570" t="s">
        <v>372</v>
      </c>
    </row>
    <row r="571" spans="1:6" x14ac:dyDescent="0.25">
      <c r="A571" t="s">
        <v>319</v>
      </c>
      <c r="B571" t="s">
        <v>132</v>
      </c>
      <c r="C571">
        <v>9</v>
      </c>
      <c r="D571">
        <v>3</v>
      </c>
      <c r="E571" t="s">
        <v>329</v>
      </c>
      <c r="F571" t="s">
        <v>372</v>
      </c>
    </row>
    <row r="572" spans="1:6" x14ac:dyDescent="0.25">
      <c r="A572" t="s">
        <v>319</v>
      </c>
      <c r="B572" t="s">
        <v>10</v>
      </c>
      <c r="C572">
        <v>154</v>
      </c>
      <c r="D572">
        <v>82</v>
      </c>
      <c r="E572" t="s">
        <v>329</v>
      </c>
      <c r="F572" t="s">
        <v>372</v>
      </c>
    </row>
    <row r="573" spans="1:6" x14ac:dyDescent="0.25">
      <c r="A573" t="s">
        <v>319</v>
      </c>
      <c r="B573" t="s">
        <v>17</v>
      </c>
      <c r="C573">
        <v>19</v>
      </c>
      <c r="D573">
        <v>8</v>
      </c>
      <c r="E573" t="s">
        <v>329</v>
      </c>
      <c r="F573" t="s">
        <v>372</v>
      </c>
    </row>
    <row r="574" spans="1:6" x14ac:dyDescent="0.25">
      <c r="A574" t="s">
        <v>319</v>
      </c>
      <c r="B574" t="s">
        <v>8</v>
      </c>
      <c r="C574">
        <v>908</v>
      </c>
      <c r="D574">
        <v>359</v>
      </c>
      <c r="E574" t="s">
        <v>330</v>
      </c>
      <c r="F574" t="s">
        <v>372</v>
      </c>
    </row>
    <row r="575" spans="1:6" x14ac:dyDescent="0.25">
      <c r="A575" t="s">
        <v>319</v>
      </c>
      <c r="B575" t="s">
        <v>9</v>
      </c>
      <c r="C575">
        <v>651</v>
      </c>
      <c r="D575">
        <v>221</v>
      </c>
      <c r="E575" t="s">
        <v>330</v>
      </c>
      <c r="F575" t="s">
        <v>372</v>
      </c>
    </row>
    <row r="576" spans="1:6" x14ac:dyDescent="0.25">
      <c r="A576" t="s">
        <v>319</v>
      </c>
      <c r="B576" t="s">
        <v>132</v>
      </c>
      <c r="C576">
        <v>60</v>
      </c>
      <c r="D576">
        <v>10</v>
      </c>
      <c r="E576" t="s">
        <v>330</v>
      </c>
      <c r="F576" t="s">
        <v>372</v>
      </c>
    </row>
    <row r="577" spans="1:6" x14ac:dyDescent="0.25">
      <c r="A577" t="s">
        <v>319</v>
      </c>
      <c r="B577" t="s">
        <v>10</v>
      </c>
      <c r="C577">
        <v>110</v>
      </c>
      <c r="D577">
        <v>34</v>
      </c>
      <c r="E577" t="s">
        <v>330</v>
      </c>
      <c r="F577" t="s">
        <v>372</v>
      </c>
    </row>
    <row r="578" spans="1:6" x14ac:dyDescent="0.25">
      <c r="A578" t="s">
        <v>319</v>
      </c>
      <c r="B578" t="s">
        <v>17</v>
      </c>
      <c r="C578">
        <v>52</v>
      </c>
      <c r="D578">
        <v>10</v>
      </c>
      <c r="E578" t="s">
        <v>330</v>
      </c>
      <c r="F578" t="s">
        <v>372</v>
      </c>
    </row>
    <row r="579" spans="1:6" x14ac:dyDescent="0.25">
      <c r="A579" t="s">
        <v>319</v>
      </c>
      <c r="B579" t="s">
        <v>8</v>
      </c>
      <c r="C579">
        <v>14</v>
      </c>
      <c r="D579">
        <v>10</v>
      </c>
      <c r="E579" t="s">
        <v>348</v>
      </c>
      <c r="F579" t="s">
        <v>374</v>
      </c>
    </row>
    <row r="580" spans="1:6" x14ac:dyDescent="0.25">
      <c r="A580" t="s">
        <v>319</v>
      </c>
      <c r="B580" t="s">
        <v>9</v>
      </c>
      <c r="C580">
        <v>2</v>
      </c>
      <c r="D580">
        <v>1</v>
      </c>
      <c r="E580" t="s">
        <v>348</v>
      </c>
      <c r="F580" t="s">
        <v>374</v>
      </c>
    </row>
    <row r="581" spans="1:6" x14ac:dyDescent="0.25">
      <c r="A581" t="s">
        <v>319</v>
      </c>
      <c r="B581" t="s">
        <v>10</v>
      </c>
      <c r="C581">
        <v>4</v>
      </c>
      <c r="D581">
        <v>3</v>
      </c>
      <c r="E581" t="s">
        <v>348</v>
      </c>
      <c r="F581" t="s">
        <v>374</v>
      </c>
    </row>
    <row r="582" spans="1:6" x14ac:dyDescent="0.25">
      <c r="A582" t="s">
        <v>319</v>
      </c>
      <c r="B582" t="s">
        <v>8</v>
      </c>
      <c r="C582">
        <v>32</v>
      </c>
      <c r="D582">
        <v>24</v>
      </c>
      <c r="E582" t="s">
        <v>347</v>
      </c>
      <c r="F582" t="s">
        <v>374</v>
      </c>
    </row>
    <row r="583" spans="1:6" x14ac:dyDescent="0.25">
      <c r="A583" t="s">
        <v>319</v>
      </c>
      <c r="B583" t="s">
        <v>9</v>
      </c>
      <c r="C583">
        <v>3</v>
      </c>
      <c r="D583">
        <v>2</v>
      </c>
      <c r="E583" t="s">
        <v>347</v>
      </c>
      <c r="F583" t="s">
        <v>374</v>
      </c>
    </row>
    <row r="584" spans="1:6" x14ac:dyDescent="0.25">
      <c r="A584" t="s">
        <v>319</v>
      </c>
      <c r="B584" t="s">
        <v>10</v>
      </c>
      <c r="C584">
        <v>17</v>
      </c>
      <c r="D584">
        <v>11</v>
      </c>
      <c r="E584" t="s">
        <v>347</v>
      </c>
      <c r="F584" t="s">
        <v>374</v>
      </c>
    </row>
    <row r="585" spans="1:6" x14ac:dyDescent="0.25">
      <c r="A585" t="s">
        <v>319</v>
      </c>
      <c r="B585" t="s">
        <v>8</v>
      </c>
      <c r="C585">
        <v>186</v>
      </c>
      <c r="D585">
        <v>115</v>
      </c>
      <c r="E585" t="s">
        <v>332</v>
      </c>
      <c r="F585" t="s">
        <v>372</v>
      </c>
    </row>
    <row r="586" spans="1:6" x14ac:dyDescent="0.25">
      <c r="A586" t="s">
        <v>319</v>
      </c>
      <c r="B586" t="s">
        <v>9</v>
      </c>
      <c r="C586">
        <v>130</v>
      </c>
      <c r="D586">
        <v>78</v>
      </c>
      <c r="E586" t="s">
        <v>332</v>
      </c>
      <c r="F586" t="s">
        <v>372</v>
      </c>
    </row>
    <row r="587" spans="1:6" x14ac:dyDescent="0.25">
      <c r="A587" t="s">
        <v>319</v>
      </c>
      <c r="B587" t="s">
        <v>10</v>
      </c>
      <c r="C587">
        <v>4</v>
      </c>
      <c r="D587">
        <v>4</v>
      </c>
      <c r="E587" t="s">
        <v>332</v>
      </c>
      <c r="F587" t="s">
        <v>372</v>
      </c>
    </row>
    <row r="588" spans="1:6" x14ac:dyDescent="0.25">
      <c r="A588" t="s">
        <v>319</v>
      </c>
      <c r="B588" t="s">
        <v>17</v>
      </c>
      <c r="C588">
        <v>3</v>
      </c>
      <c r="D588">
        <v>3</v>
      </c>
      <c r="E588" t="s">
        <v>332</v>
      </c>
      <c r="F588" t="s">
        <v>372</v>
      </c>
    </row>
    <row r="589" spans="1:6" x14ac:dyDescent="0.25">
      <c r="A589" t="s">
        <v>319</v>
      </c>
      <c r="B589" t="s">
        <v>8</v>
      </c>
      <c r="C589">
        <v>91</v>
      </c>
      <c r="D589">
        <v>65</v>
      </c>
      <c r="E589" t="s">
        <v>334</v>
      </c>
      <c r="F589" t="s">
        <v>372</v>
      </c>
    </row>
    <row r="590" spans="1:6" x14ac:dyDescent="0.25">
      <c r="A590" t="s">
        <v>319</v>
      </c>
      <c r="B590" t="s">
        <v>9</v>
      </c>
      <c r="C590">
        <v>60</v>
      </c>
      <c r="D590">
        <v>41</v>
      </c>
      <c r="E590" t="s">
        <v>334</v>
      </c>
      <c r="F590" t="s">
        <v>372</v>
      </c>
    </row>
    <row r="591" spans="1:6" x14ac:dyDescent="0.25">
      <c r="A591" t="s">
        <v>319</v>
      </c>
      <c r="B591" t="s">
        <v>10</v>
      </c>
      <c r="C591">
        <v>127</v>
      </c>
      <c r="D591">
        <v>95</v>
      </c>
      <c r="E591" t="s">
        <v>334</v>
      </c>
      <c r="F591" t="s">
        <v>372</v>
      </c>
    </row>
    <row r="592" spans="1:6" x14ac:dyDescent="0.25">
      <c r="A592" t="s">
        <v>319</v>
      </c>
      <c r="B592" t="s">
        <v>17</v>
      </c>
      <c r="C592">
        <v>3</v>
      </c>
      <c r="D592">
        <v>1</v>
      </c>
      <c r="E592" t="s">
        <v>334</v>
      </c>
      <c r="F592" t="s">
        <v>372</v>
      </c>
    </row>
    <row r="593" spans="1:6" x14ac:dyDescent="0.25">
      <c r="A593" t="s">
        <v>319</v>
      </c>
      <c r="B593" t="s">
        <v>8</v>
      </c>
      <c r="C593">
        <v>64</v>
      </c>
      <c r="D593">
        <v>45</v>
      </c>
      <c r="E593" t="s">
        <v>335</v>
      </c>
      <c r="F593" t="s">
        <v>372</v>
      </c>
    </row>
    <row r="594" spans="1:6" x14ac:dyDescent="0.25">
      <c r="A594" t="s">
        <v>319</v>
      </c>
      <c r="B594" t="s">
        <v>9</v>
      </c>
      <c r="C594">
        <v>21</v>
      </c>
      <c r="D594">
        <v>16</v>
      </c>
      <c r="E594" t="s">
        <v>335</v>
      </c>
      <c r="F594" t="s">
        <v>372</v>
      </c>
    </row>
    <row r="595" spans="1:6" x14ac:dyDescent="0.25">
      <c r="A595" t="s">
        <v>319</v>
      </c>
      <c r="B595" t="s">
        <v>132</v>
      </c>
      <c r="C595">
        <v>9</v>
      </c>
      <c r="D595">
        <v>3</v>
      </c>
      <c r="E595" t="s">
        <v>335</v>
      </c>
      <c r="F595" t="s">
        <v>372</v>
      </c>
    </row>
    <row r="596" spans="1:6" x14ac:dyDescent="0.25">
      <c r="A596" t="s">
        <v>319</v>
      </c>
      <c r="B596" t="s">
        <v>10</v>
      </c>
      <c r="C596">
        <v>11</v>
      </c>
      <c r="D596">
        <v>6</v>
      </c>
      <c r="E596" t="s">
        <v>335</v>
      </c>
      <c r="F596" t="s">
        <v>372</v>
      </c>
    </row>
    <row r="597" spans="1:6" x14ac:dyDescent="0.25">
      <c r="A597" t="s">
        <v>319</v>
      </c>
      <c r="B597" t="s">
        <v>17</v>
      </c>
      <c r="C597">
        <v>7</v>
      </c>
      <c r="D597">
        <v>3</v>
      </c>
      <c r="E597" t="s">
        <v>335</v>
      </c>
      <c r="F597" t="s">
        <v>372</v>
      </c>
    </row>
    <row r="598" spans="1:6" x14ac:dyDescent="0.25">
      <c r="A598" t="s">
        <v>319</v>
      </c>
      <c r="B598" t="s">
        <v>8</v>
      </c>
      <c r="C598">
        <v>21</v>
      </c>
      <c r="D598">
        <v>14</v>
      </c>
      <c r="E598" t="s">
        <v>351</v>
      </c>
      <c r="F598" t="s">
        <v>374</v>
      </c>
    </row>
    <row r="599" spans="1:6" x14ac:dyDescent="0.25">
      <c r="A599" t="s">
        <v>319</v>
      </c>
      <c r="B599" t="s">
        <v>9</v>
      </c>
      <c r="C599">
        <v>1</v>
      </c>
      <c r="E599" t="s">
        <v>351</v>
      </c>
      <c r="F599" t="s">
        <v>374</v>
      </c>
    </row>
    <row r="600" spans="1:6" x14ac:dyDescent="0.25">
      <c r="A600" t="s">
        <v>319</v>
      </c>
      <c r="B600" t="s">
        <v>10</v>
      </c>
      <c r="C600">
        <v>42</v>
      </c>
      <c r="D600">
        <v>27</v>
      </c>
      <c r="E600" t="s">
        <v>351</v>
      </c>
      <c r="F600" t="s">
        <v>374</v>
      </c>
    </row>
    <row r="601" spans="1:6" x14ac:dyDescent="0.25">
      <c r="A601" t="s">
        <v>319</v>
      </c>
      <c r="B601" t="s">
        <v>8</v>
      </c>
      <c r="C601">
        <v>22</v>
      </c>
      <c r="D601">
        <v>20</v>
      </c>
      <c r="E601" t="s">
        <v>380</v>
      </c>
      <c r="F601" t="s">
        <v>373</v>
      </c>
    </row>
    <row r="602" spans="1:6" x14ac:dyDescent="0.25">
      <c r="A602" t="s">
        <v>319</v>
      </c>
      <c r="B602" t="s">
        <v>9</v>
      </c>
      <c r="C602">
        <v>8</v>
      </c>
      <c r="D602">
        <v>7</v>
      </c>
      <c r="E602" t="s">
        <v>380</v>
      </c>
      <c r="F602" t="s">
        <v>373</v>
      </c>
    </row>
    <row r="603" spans="1:6" x14ac:dyDescent="0.25">
      <c r="A603" t="s">
        <v>319</v>
      </c>
      <c r="B603" t="s">
        <v>10</v>
      </c>
      <c r="C603">
        <v>9</v>
      </c>
      <c r="D603">
        <v>8</v>
      </c>
      <c r="E603" t="s">
        <v>380</v>
      </c>
      <c r="F603" t="s">
        <v>373</v>
      </c>
    </row>
    <row r="604" spans="1:6" x14ac:dyDescent="0.25">
      <c r="A604" t="s">
        <v>319</v>
      </c>
      <c r="B604" t="s">
        <v>8</v>
      </c>
      <c r="C604">
        <v>10</v>
      </c>
      <c r="D604">
        <v>8</v>
      </c>
      <c r="E604" t="s">
        <v>354</v>
      </c>
      <c r="F604" t="s">
        <v>374</v>
      </c>
    </row>
    <row r="605" spans="1:6" x14ac:dyDescent="0.25">
      <c r="A605" t="s">
        <v>319</v>
      </c>
      <c r="B605" t="s">
        <v>10</v>
      </c>
      <c r="C605">
        <v>1</v>
      </c>
      <c r="E605" t="s">
        <v>354</v>
      </c>
      <c r="F605" t="s">
        <v>374</v>
      </c>
    </row>
    <row r="606" spans="1:6" x14ac:dyDescent="0.25">
      <c r="A606" t="s">
        <v>319</v>
      </c>
      <c r="B606" t="s">
        <v>8</v>
      </c>
      <c r="C606">
        <v>143</v>
      </c>
      <c r="D606">
        <v>82</v>
      </c>
      <c r="E606" t="s">
        <v>337</v>
      </c>
      <c r="F606" t="s">
        <v>372</v>
      </c>
    </row>
    <row r="607" spans="1:6" x14ac:dyDescent="0.25">
      <c r="A607" t="s">
        <v>319</v>
      </c>
      <c r="B607" t="s">
        <v>9</v>
      </c>
      <c r="C607">
        <v>13</v>
      </c>
      <c r="D607">
        <v>9</v>
      </c>
      <c r="E607" t="s">
        <v>337</v>
      </c>
      <c r="F607" t="s">
        <v>372</v>
      </c>
    </row>
    <row r="608" spans="1:6" x14ac:dyDescent="0.25">
      <c r="A608" t="s">
        <v>319</v>
      </c>
      <c r="B608" t="s">
        <v>10</v>
      </c>
      <c r="C608">
        <v>5</v>
      </c>
      <c r="E608" t="s">
        <v>337</v>
      </c>
      <c r="F608" t="s">
        <v>372</v>
      </c>
    </row>
    <row r="609" spans="1:6" x14ac:dyDescent="0.25">
      <c r="A609" t="s">
        <v>319</v>
      </c>
      <c r="B609" t="s">
        <v>17</v>
      </c>
      <c r="C609">
        <v>3</v>
      </c>
      <c r="E609" t="s">
        <v>337</v>
      </c>
      <c r="F609" t="s">
        <v>372</v>
      </c>
    </row>
    <row r="610" spans="1:6" x14ac:dyDescent="0.25">
      <c r="A610" t="s">
        <v>319</v>
      </c>
      <c r="B610" t="s">
        <v>8</v>
      </c>
      <c r="C610">
        <v>107</v>
      </c>
      <c r="D610">
        <v>48</v>
      </c>
      <c r="E610" t="s">
        <v>336</v>
      </c>
      <c r="F610" t="s">
        <v>372</v>
      </c>
    </row>
    <row r="611" spans="1:6" x14ac:dyDescent="0.25">
      <c r="A611" t="s">
        <v>319</v>
      </c>
      <c r="B611" t="s">
        <v>8</v>
      </c>
      <c r="C611">
        <v>36</v>
      </c>
      <c r="D611">
        <v>15</v>
      </c>
      <c r="E611" t="s">
        <v>339</v>
      </c>
      <c r="F611" t="s">
        <v>372</v>
      </c>
    </row>
    <row r="612" spans="1:6" x14ac:dyDescent="0.25">
      <c r="A612" t="s">
        <v>319</v>
      </c>
      <c r="B612" t="s">
        <v>9</v>
      </c>
      <c r="C612">
        <v>15</v>
      </c>
      <c r="D612">
        <v>2</v>
      </c>
      <c r="E612" t="s">
        <v>339</v>
      </c>
      <c r="F612" t="s">
        <v>372</v>
      </c>
    </row>
    <row r="613" spans="1:6" x14ac:dyDescent="0.25">
      <c r="A613" t="s">
        <v>319</v>
      </c>
      <c r="B613" t="s">
        <v>132</v>
      </c>
      <c r="C613">
        <v>2</v>
      </c>
      <c r="E613" t="s">
        <v>339</v>
      </c>
      <c r="F613" t="s">
        <v>372</v>
      </c>
    </row>
    <row r="614" spans="1:6" x14ac:dyDescent="0.25">
      <c r="A614" t="s">
        <v>319</v>
      </c>
      <c r="B614" t="s">
        <v>10</v>
      </c>
      <c r="C614">
        <v>48</v>
      </c>
      <c r="D614">
        <v>15</v>
      </c>
      <c r="E614" t="s">
        <v>339</v>
      </c>
      <c r="F614" t="s">
        <v>372</v>
      </c>
    </row>
    <row r="615" spans="1:6" x14ac:dyDescent="0.25">
      <c r="A615" t="s">
        <v>319</v>
      </c>
      <c r="B615" t="s">
        <v>17</v>
      </c>
      <c r="C615">
        <v>1</v>
      </c>
      <c r="E615" t="s">
        <v>339</v>
      </c>
      <c r="F615" t="s">
        <v>372</v>
      </c>
    </row>
    <row r="616" spans="1:6" x14ac:dyDescent="0.25">
      <c r="A616" t="s">
        <v>319</v>
      </c>
      <c r="B616" t="s">
        <v>8</v>
      </c>
      <c r="C616">
        <v>85</v>
      </c>
      <c r="D616">
        <v>39</v>
      </c>
      <c r="E616" t="s">
        <v>349</v>
      </c>
      <c r="F616" t="s">
        <v>374</v>
      </c>
    </row>
    <row r="617" spans="1:6" x14ac:dyDescent="0.25">
      <c r="A617" t="s">
        <v>319</v>
      </c>
      <c r="B617" t="s">
        <v>9</v>
      </c>
      <c r="C617">
        <v>5</v>
      </c>
      <c r="D617">
        <v>1</v>
      </c>
      <c r="E617" t="s">
        <v>349</v>
      </c>
      <c r="F617" t="s">
        <v>374</v>
      </c>
    </row>
    <row r="618" spans="1:6" x14ac:dyDescent="0.25">
      <c r="A618" t="s">
        <v>319</v>
      </c>
      <c r="B618" t="s">
        <v>10</v>
      </c>
      <c r="C618">
        <v>82</v>
      </c>
      <c r="D618">
        <v>33</v>
      </c>
      <c r="E618" t="s">
        <v>349</v>
      </c>
      <c r="F618" t="s">
        <v>374</v>
      </c>
    </row>
    <row r="619" spans="1:6" x14ac:dyDescent="0.25">
      <c r="A619" t="s">
        <v>319</v>
      </c>
      <c r="B619" t="s">
        <v>8</v>
      </c>
      <c r="C619">
        <v>33</v>
      </c>
      <c r="D619">
        <v>21</v>
      </c>
      <c r="E619" t="s">
        <v>352</v>
      </c>
      <c r="F619" t="s">
        <v>374</v>
      </c>
    </row>
    <row r="620" spans="1:6" x14ac:dyDescent="0.25">
      <c r="A620" t="s">
        <v>319</v>
      </c>
      <c r="B620" t="s">
        <v>132</v>
      </c>
      <c r="C620">
        <v>3</v>
      </c>
      <c r="D620">
        <v>3</v>
      </c>
      <c r="E620" t="s">
        <v>352</v>
      </c>
      <c r="F620" t="s">
        <v>374</v>
      </c>
    </row>
    <row r="621" spans="1:6" x14ac:dyDescent="0.25">
      <c r="A621" t="s">
        <v>319</v>
      </c>
      <c r="B621" t="s">
        <v>8</v>
      </c>
      <c r="C621">
        <v>41</v>
      </c>
      <c r="D621">
        <v>38</v>
      </c>
      <c r="E621" t="s">
        <v>359</v>
      </c>
      <c r="F621" t="s">
        <v>374</v>
      </c>
    </row>
    <row r="622" spans="1:6" x14ac:dyDescent="0.25">
      <c r="A622" t="s">
        <v>319</v>
      </c>
      <c r="B622" t="s">
        <v>9</v>
      </c>
      <c r="C622">
        <v>3</v>
      </c>
      <c r="D622">
        <v>3</v>
      </c>
      <c r="E622" t="s">
        <v>359</v>
      </c>
      <c r="F622" t="s">
        <v>374</v>
      </c>
    </row>
    <row r="623" spans="1:6" x14ac:dyDescent="0.25">
      <c r="A623" t="s">
        <v>319</v>
      </c>
      <c r="B623" t="s">
        <v>10</v>
      </c>
      <c r="C623">
        <v>53</v>
      </c>
      <c r="D623">
        <v>43</v>
      </c>
      <c r="E623" t="s">
        <v>359</v>
      </c>
      <c r="F623" t="s">
        <v>374</v>
      </c>
    </row>
    <row r="624" spans="1:6" x14ac:dyDescent="0.25">
      <c r="A624" t="s">
        <v>319</v>
      </c>
      <c r="B624" t="s">
        <v>8</v>
      </c>
      <c r="C624">
        <v>32</v>
      </c>
      <c r="D624">
        <v>26</v>
      </c>
      <c r="E624" t="s">
        <v>361</v>
      </c>
      <c r="F624" t="s">
        <v>374</v>
      </c>
    </row>
    <row r="625" spans="1:6" x14ac:dyDescent="0.25">
      <c r="A625" t="s">
        <v>319</v>
      </c>
      <c r="B625" t="s">
        <v>9</v>
      </c>
      <c r="C625">
        <v>6</v>
      </c>
      <c r="D625">
        <v>5</v>
      </c>
      <c r="E625" t="s">
        <v>361</v>
      </c>
      <c r="F625" t="s">
        <v>374</v>
      </c>
    </row>
    <row r="626" spans="1:6" x14ac:dyDescent="0.25">
      <c r="A626" t="s">
        <v>319</v>
      </c>
      <c r="B626" t="s">
        <v>10</v>
      </c>
      <c r="C626">
        <v>73</v>
      </c>
      <c r="D626">
        <v>53</v>
      </c>
      <c r="E626" t="s">
        <v>361</v>
      </c>
      <c r="F626" t="s">
        <v>374</v>
      </c>
    </row>
    <row r="627" spans="1:6" x14ac:dyDescent="0.25">
      <c r="A627" t="s">
        <v>319</v>
      </c>
      <c r="B627" t="s">
        <v>8</v>
      </c>
      <c r="C627">
        <v>45</v>
      </c>
      <c r="D627">
        <v>38</v>
      </c>
      <c r="E627" t="s">
        <v>360</v>
      </c>
      <c r="F627" t="s">
        <v>374</v>
      </c>
    </row>
    <row r="628" spans="1:6" x14ac:dyDescent="0.25">
      <c r="A628" t="s">
        <v>319</v>
      </c>
      <c r="B628" t="s">
        <v>9</v>
      </c>
      <c r="C628">
        <v>4</v>
      </c>
      <c r="D628">
        <v>2</v>
      </c>
      <c r="E628" t="s">
        <v>360</v>
      </c>
      <c r="F628" t="s">
        <v>374</v>
      </c>
    </row>
    <row r="629" spans="1:6" x14ac:dyDescent="0.25">
      <c r="A629" t="s">
        <v>319</v>
      </c>
      <c r="B629" t="s">
        <v>10</v>
      </c>
      <c r="C629">
        <v>8</v>
      </c>
      <c r="D629">
        <v>6</v>
      </c>
      <c r="E629" t="s">
        <v>360</v>
      </c>
      <c r="F629" t="s">
        <v>374</v>
      </c>
    </row>
    <row r="630" spans="1:6" x14ac:dyDescent="0.25">
      <c r="A630" t="s">
        <v>319</v>
      </c>
      <c r="B630" t="s">
        <v>8</v>
      </c>
      <c r="C630">
        <v>82</v>
      </c>
      <c r="D630">
        <v>54</v>
      </c>
      <c r="E630" t="s">
        <v>341</v>
      </c>
      <c r="F630" t="s">
        <v>372</v>
      </c>
    </row>
    <row r="631" spans="1:6" x14ac:dyDescent="0.25">
      <c r="A631" t="s">
        <v>319</v>
      </c>
      <c r="B631" t="s">
        <v>9</v>
      </c>
      <c r="C631">
        <v>49</v>
      </c>
      <c r="D631">
        <v>31</v>
      </c>
      <c r="E631" t="s">
        <v>341</v>
      </c>
      <c r="F631" t="s">
        <v>372</v>
      </c>
    </row>
    <row r="632" spans="1:6" x14ac:dyDescent="0.25">
      <c r="A632" t="s">
        <v>319</v>
      </c>
      <c r="B632" t="s">
        <v>132</v>
      </c>
      <c r="C632">
        <v>1</v>
      </c>
      <c r="E632" t="s">
        <v>341</v>
      </c>
      <c r="F632" t="s">
        <v>372</v>
      </c>
    </row>
    <row r="633" spans="1:6" x14ac:dyDescent="0.25">
      <c r="A633" t="s">
        <v>319</v>
      </c>
      <c r="B633" t="s">
        <v>10</v>
      </c>
      <c r="C633">
        <v>64</v>
      </c>
      <c r="D633">
        <v>36</v>
      </c>
      <c r="E633" t="s">
        <v>341</v>
      </c>
      <c r="F633" t="s">
        <v>372</v>
      </c>
    </row>
    <row r="634" spans="1:6" x14ac:dyDescent="0.25">
      <c r="A634" t="s">
        <v>319</v>
      </c>
      <c r="B634" t="s">
        <v>8</v>
      </c>
      <c r="C634">
        <v>14</v>
      </c>
      <c r="D634">
        <v>2</v>
      </c>
      <c r="E634" t="s">
        <v>353</v>
      </c>
      <c r="F634" t="s">
        <v>374</v>
      </c>
    </row>
    <row r="635" spans="1:6" x14ac:dyDescent="0.25">
      <c r="A635" t="s">
        <v>319</v>
      </c>
      <c r="B635" t="s">
        <v>9</v>
      </c>
      <c r="C635">
        <v>2</v>
      </c>
      <c r="E635" t="s">
        <v>353</v>
      </c>
      <c r="F635" t="s">
        <v>374</v>
      </c>
    </row>
    <row r="636" spans="1:6" x14ac:dyDescent="0.25">
      <c r="A636" t="s">
        <v>319</v>
      </c>
      <c r="B636" t="s">
        <v>10</v>
      </c>
      <c r="C636">
        <v>8</v>
      </c>
      <c r="D636">
        <v>3</v>
      </c>
      <c r="E636" t="s">
        <v>353</v>
      </c>
      <c r="F636" t="s">
        <v>374</v>
      </c>
    </row>
    <row r="637" spans="1:6" x14ac:dyDescent="0.25">
      <c r="A637" t="s">
        <v>319</v>
      </c>
      <c r="B637" t="s">
        <v>8</v>
      </c>
      <c r="C637">
        <v>21</v>
      </c>
      <c r="D637">
        <v>7</v>
      </c>
      <c r="E637" t="s">
        <v>356</v>
      </c>
      <c r="F637" t="s">
        <v>374</v>
      </c>
    </row>
    <row r="638" spans="1:6" x14ac:dyDescent="0.25">
      <c r="A638" t="s">
        <v>319</v>
      </c>
      <c r="B638" t="s">
        <v>9</v>
      </c>
      <c r="C638">
        <v>19</v>
      </c>
      <c r="D638">
        <v>7</v>
      </c>
      <c r="E638" t="s">
        <v>356</v>
      </c>
      <c r="F638" t="s">
        <v>374</v>
      </c>
    </row>
    <row r="639" spans="1:6" x14ac:dyDescent="0.25">
      <c r="A639" t="s">
        <v>319</v>
      </c>
      <c r="B639" t="s">
        <v>10</v>
      </c>
      <c r="C639">
        <v>4</v>
      </c>
      <c r="D639">
        <v>2</v>
      </c>
      <c r="E639" t="s">
        <v>356</v>
      </c>
      <c r="F639" t="s">
        <v>374</v>
      </c>
    </row>
    <row r="640" spans="1:6" x14ac:dyDescent="0.25">
      <c r="A640" t="s">
        <v>319</v>
      </c>
      <c r="B640" t="s">
        <v>8</v>
      </c>
      <c r="C640">
        <v>47</v>
      </c>
      <c r="D640">
        <v>18</v>
      </c>
      <c r="E640" t="s">
        <v>363</v>
      </c>
      <c r="F640" t="s">
        <v>374</v>
      </c>
    </row>
    <row r="641" spans="1:6" x14ac:dyDescent="0.25">
      <c r="A641" t="s">
        <v>319</v>
      </c>
      <c r="B641" t="s">
        <v>9</v>
      </c>
      <c r="C641">
        <v>47</v>
      </c>
      <c r="D641">
        <v>18</v>
      </c>
      <c r="E641" t="s">
        <v>363</v>
      </c>
      <c r="F641" t="s">
        <v>374</v>
      </c>
    </row>
    <row r="642" spans="1:6" x14ac:dyDescent="0.25">
      <c r="A642" t="s">
        <v>319</v>
      </c>
      <c r="B642" t="s">
        <v>8</v>
      </c>
      <c r="C642">
        <v>68</v>
      </c>
      <c r="D642">
        <v>30</v>
      </c>
      <c r="E642" t="s">
        <v>342</v>
      </c>
      <c r="F642" t="s">
        <v>372</v>
      </c>
    </row>
    <row r="643" spans="1:6" x14ac:dyDescent="0.25">
      <c r="A643" t="s">
        <v>319</v>
      </c>
      <c r="B643" t="s">
        <v>9</v>
      </c>
      <c r="C643">
        <v>42</v>
      </c>
      <c r="D643">
        <v>13</v>
      </c>
      <c r="E643" t="s">
        <v>342</v>
      </c>
      <c r="F643" t="s">
        <v>372</v>
      </c>
    </row>
    <row r="644" spans="1:6" x14ac:dyDescent="0.25">
      <c r="A644" t="s">
        <v>319</v>
      </c>
      <c r="B644" t="s">
        <v>10</v>
      </c>
      <c r="C644">
        <v>18</v>
      </c>
      <c r="D644">
        <v>8</v>
      </c>
      <c r="E644" t="s">
        <v>342</v>
      </c>
      <c r="F644" t="s">
        <v>372</v>
      </c>
    </row>
    <row r="645" spans="1:6" x14ac:dyDescent="0.25">
      <c r="A645" t="s">
        <v>319</v>
      </c>
      <c r="B645" t="s">
        <v>8</v>
      </c>
      <c r="C645">
        <v>44</v>
      </c>
      <c r="D645">
        <v>32</v>
      </c>
      <c r="E645" t="s">
        <v>344</v>
      </c>
      <c r="F645" t="s">
        <v>372</v>
      </c>
    </row>
    <row r="646" spans="1:6" x14ac:dyDescent="0.25">
      <c r="A646" t="s">
        <v>319</v>
      </c>
      <c r="B646" t="s">
        <v>9</v>
      </c>
      <c r="C646">
        <v>23</v>
      </c>
      <c r="D646">
        <v>14</v>
      </c>
      <c r="E646" t="s">
        <v>344</v>
      </c>
      <c r="F646" t="s">
        <v>372</v>
      </c>
    </row>
    <row r="647" spans="1:6" x14ac:dyDescent="0.25">
      <c r="A647" t="s">
        <v>319</v>
      </c>
      <c r="B647" t="s">
        <v>10</v>
      </c>
      <c r="C647">
        <v>54</v>
      </c>
      <c r="D647">
        <v>34</v>
      </c>
      <c r="E647" t="s">
        <v>344</v>
      </c>
      <c r="F647" t="s">
        <v>372</v>
      </c>
    </row>
    <row r="648" spans="1:6" x14ac:dyDescent="0.25">
      <c r="A648" t="s">
        <v>319</v>
      </c>
      <c r="B648" t="s">
        <v>17</v>
      </c>
      <c r="C648">
        <v>7</v>
      </c>
      <c r="D648">
        <v>1</v>
      </c>
      <c r="E648" t="s">
        <v>344</v>
      </c>
      <c r="F648" t="s">
        <v>372</v>
      </c>
    </row>
    <row r="649" spans="1:6" x14ac:dyDescent="0.25">
      <c r="A649" t="s">
        <v>319</v>
      </c>
      <c r="B649" t="s">
        <v>8</v>
      </c>
      <c r="C649">
        <v>47</v>
      </c>
      <c r="D649">
        <v>28</v>
      </c>
      <c r="E649" t="s">
        <v>343</v>
      </c>
      <c r="F649" t="s">
        <v>372</v>
      </c>
    </row>
    <row r="650" spans="1:6" x14ac:dyDescent="0.25">
      <c r="A650" t="s">
        <v>319</v>
      </c>
      <c r="B650" t="s">
        <v>9</v>
      </c>
      <c r="C650">
        <v>20</v>
      </c>
      <c r="D650">
        <v>10</v>
      </c>
      <c r="E650" t="s">
        <v>343</v>
      </c>
      <c r="F650" t="s">
        <v>372</v>
      </c>
    </row>
    <row r="651" spans="1:6" x14ac:dyDescent="0.25">
      <c r="A651" t="s">
        <v>319</v>
      </c>
      <c r="B651" t="s">
        <v>10</v>
      </c>
      <c r="C651">
        <v>37</v>
      </c>
      <c r="D651">
        <v>18</v>
      </c>
      <c r="E651" t="s">
        <v>343</v>
      </c>
      <c r="F651" t="s">
        <v>372</v>
      </c>
    </row>
    <row r="652" spans="1:6" x14ac:dyDescent="0.25">
      <c r="A652" t="s">
        <v>319</v>
      </c>
      <c r="B652" t="s">
        <v>17</v>
      </c>
      <c r="C652">
        <v>12</v>
      </c>
      <c r="D652">
        <v>6</v>
      </c>
      <c r="E652" t="s">
        <v>343</v>
      </c>
      <c r="F652" t="s">
        <v>372</v>
      </c>
    </row>
    <row r="653" spans="1:6" x14ac:dyDescent="0.25">
      <c r="A653" t="s">
        <v>319</v>
      </c>
      <c r="B653" t="s">
        <v>8</v>
      </c>
      <c r="C653">
        <v>16</v>
      </c>
      <c r="D653">
        <v>4</v>
      </c>
      <c r="E653" t="s">
        <v>345</v>
      </c>
      <c r="F653" t="s">
        <v>372</v>
      </c>
    </row>
    <row r="654" spans="1:6" x14ac:dyDescent="0.25">
      <c r="A654" t="s">
        <v>319</v>
      </c>
      <c r="B654" t="s">
        <v>9</v>
      </c>
      <c r="C654">
        <v>2</v>
      </c>
      <c r="D654">
        <v>2</v>
      </c>
      <c r="E654" t="s">
        <v>345</v>
      </c>
      <c r="F654" t="s">
        <v>372</v>
      </c>
    </row>
    <row r="655" spans="1:6" x14ac:dyDescent="0.25">
      <c r="A655" t="s">
        <v>319</v>
      </c>
      <c r="B655" t="s">
        <v>10</v>
      </c>
      <c r="C655">
        <v>15</v>
      </c>
      <c r="D655">
        <v>3</v>
      </c>
      <c r="E655" t="s">
        <v>345</v>
      </c>
      <c r="F655" t="s">
        <v>372</v>
      </c>
    </row>
    <row r="656" spans="1:6" x14ac:dyDescent="0.25">
      <c r="A656" t="s">
        <v>319</v>
      </c>
      <c r="B656" t="s">
        <v>17</v>
      </c>
      <c r="C656">
        <v>8</v>
      </c>
      <c r="E656" t="s">
        <v>345</v>
      </c>
      <c r="F656" t="s">
        <v>372</v>
      </c>
    </row>
    <row r="657" spans="1:6" x14ac:dyDescent="0.25">
      <c r="A657" t="s">
        <v>319</v>
      </c>
      <c r="B657" t="s">
        <v>8</v>
      </c>
      <c r="C657">
        <v>22</v>
      </c>
      <c r="D657">
        <v>18</v>
      </c>
      <c r="E657" t="s">
        <v>355</v>
      </c>
      <c r="F657" t="s">
        <v>374</v>
      </c>
    </row>
    <row r="658" spans="1:6" x14ac:dyDescent="0.25">
      <c r="A658" t="s">
        <v>319</v>
      </c>
      <c r="B658" t="s">
        <v>10</v>
      </c>
      <c r="C658">
        <v>7</v>
      </c>
      <c r="D658">
        <v>5</v>
      </c>
      <c r="E658" t="s">
        <v>355</v>
      </c>
      <c r="F658" t="s">
        <v>374</v>
      </c>
    </row>
    <row r="659" spans="1:6" x14ac:dyDescent="0.25">
      <c r="A659" t="s">
        <v>319</v>
      </c>
      <c r="B659" t="s">
        <v>8</v>
      </c>
      <c r="C659">
        <v>13</v>
      </c>
      <c r="D659">
        <v>5</v>
      </c>
      <c r="E659" t="s">
        <v>371</v>
      </c>
      <c r="F659" t="s">
        <v>375</v>
      </c>
    </row>
    <row r="660" spans="1:6" x14ac:dyDescent="0.25">
      <c r="A660" t="s">
        <v>319</v>
      </c>
      <c r="B660" t="s">
        <v>10</v>
      </c>
      <c r="C660">
        <v>10</v>
      </c>
      <c r="D660">
        <v>1</v>
      </c>
      <c r="E660" t="s">
        <v>371</v>
      </c>
      <c r="F660" t="s">
        <v>375</v>
      </c>
    </row>
    <row r="661" spans="1:6" x14ac:dyDescent="0.25">
      <c r="A661" t="s">
        <v>319</v>
      </c>
      <c r="B661" t="s">
        <v>8</v>
      </c>
      <c r="C661">
        <v>7</v>
      </c>
      <c r="D661">
        <v>6</v>
      </c>
      <c r="E661" t="s">
        <v>366</v>
      </c>
      <c r="F661" t="s">
        <v>375</v>
      </c>
    </row>
    <row r="662" spans="1:6" x14ac:dyDescent="0.25">
      <c r="A662" t="s">
        <v>319</v>
      </c>
      <c r="B662" t="s">
        <v>9</v>
      </c>
      <c r="C662">
        <v>1</v>
      </c>
      <c r="E662" t="s">
        <v>366</v>
      </c>
      <c r="F662" t="s">
        <v>375</v>
      </c>
    </row>
    <row r="663" spans="1:6" x14ac:dyDescent="0.25">
      <c r="A663" t="s">
        <v>319</v>
      </c>
      <c r="B663" t="s">
        <v>10</v>
      </c>
      <c r="C663">
        <v>11</v>
      </c>
      <c r="D663">
        <v>8</v>
      </c>
      <c r="E663" t="s">
        <v>366</v>
      </c>
      <c r="F663" t="s">
        <v>375</v>
      </c>
    </row>
    <row r="664" spans="1:6" x14ac:dyDescent="0.25">
      <c r="A664" t="s">
        <v>319</v>
      </c>
      <c r="B664" t="s">
        <v>8</v>
      </c>
      <c r="C664">
        <v>14</v>
      </c>
      <c r="D664">
        <v>12</v>
      </c>
      <c r="E664" t="s">
        <v>367</v>
      </c>
      <c r="F664" t="s">
        <v>375</v>
      </c>
    </row>
    <row r="665" spans="1:6" x14ac:dyDescent="0.25">
      <c r="A665" t="s">
        <v>319</v>
      </c>
      <c r="B665" t="s">
        <v>8</v>
      </c>
      <c r="C665">
        <v>8</v>
      </c>
      <c r="D665">
        <v>8</v>
      </c>
      <c r="E665" t="s">
        <v>368</v>
      </c>
      <c r="F665" t="s">
        <v>375</v>
      </c>
    </row>
    <row r="666" spans="1:6" x14ac:dyDescent="0.25">
      <c r="A666" t="s">
        <v>319</v>
      </c>
      <c r="B666" t="s">
        <v>9</v>
      </c>
      <c r="C666">
        <v>3</v>
      </c>
      <c r="D666">
        <v>3</v>
      </c>
      <c r="E666" t="s">
        <v>368</v>
      </c>
      <c r="F666" t="s">
        <v>375</v>
      </c>
    </row>
    <row r="667" spans="1:6" x14ac:dyDescent="0.25">
      <c r="A667" t="s">
        <v>319</v>
      </c>
      <c r="B667" t="s">
        <v>10</v>
      </c>
      <c r="C667">
        <v>11</v>
      </c>
      <c r="D667">
        <v>9</v>
      </c>
      <c r="E667" t="s">
        <v>368</v>
      </c>
      <c r="F667" t="s">
        <v>375</v>
      </c>
    </row>
    <row r="668" spans="1:6" x14ac:dyDescent="0.25">
      <c r="A668" t="s">
        <v>319</v>
      </c>
      <c r="B668" t="s">
        <v>8</v>
      </c>
      <c r="C668">
        <v>7</v>
      </c>
      <c r="D668">
        <v>5</v>
      </c>
      <c r="E668" t="s">
        <v>383</v>
      </c>
      <c r="F668" t="s">
        <v>389</v>
      </c>
    </row>
    <row r="669" spans="1:6" x14ac:dyDescent="0.25">
      <c r="A669" t="s">
        <v>319</v>
      </c>
      <c r="B669" t="s">
        <v>9</v>
      </c>
      <c r="C669">
        <v>7</v>
      </c>
      <c r="D669">
        <v>5</v>
      </c>
      <c r="E669" t="s">
        <v>383</v>
      </c>
      <c r="F669" t="s">
        <v>389</v>
      </c>
    </row>
    <row r="670" spans="1:6" x14ac:dyDescent="0.25">
      <c r="A670" t="s">
        <v>319</v>
      </c>
      <c r="B670" t="s">
        <v>10</v>
      </c>
      <c r="C670">
        <v>8</v>
      </c>
      <c r="D670">
        <v>6</v>
      </c>
      <c r="E670" t="s">
        <v>383</v>
      </c>
      <c r="F670" t="s">
        <v>389</v>
      </c>
    </row>
    <row r="671" spans="1:6" x14ac:dyDescent="0.25">
      <c r="A671" t="s">
        <v>319</v>
      </c>
      <c r="B671" t="s">
        <v>8</v>
      </c>
      <c r="C671">
        <v>11</v>
      </c>
      <c r="D671">
        <v>4</v>
      </c>
      <c r="E671" t="s">
        <v>370</v>
      </c>
      <c r="F671" t="s">
        <v>375</v>
      </c>
    </row>
    <row r="672" spans="1:6" x14ac:dyDescent="0.25">
      <c r="A672" t="s">
        <v>319</v>
      </c>
      <c r="B672" t="s">
        <v>10</v>
      </c>
      <c r="C672">
        <v>10</v>
      </c>
      <c r="D672">
        <v>4</v>
      </c>
      <c r="E672" t="s">
        <v>370</v>
      </c>
      <c r="F672" t="s">
        <v>375</v>
      </c>
    </row>
    <row r="673" spans="1:6" x14ac:dyDescent="0.25">
      <c r="A673" t="s">
        <v>319</v>
      </c>
      <c r="B673" t="s">
        <v>8</v>
      </c>
      <c r="C673">
        <v>26</v>
      </c>
      <c r="D673">
        <v>19</v>
      </c>
      <c r="E673" t="s">
        <v>369</v>
      </c>
      <c r="F673" t="s">
        <v>375</v>
      </c>
    </row>
    <row r="674" spans="1:6" x14ac:dyDescent="0.25">
      <c r="A674" t="s">
        <v>319</v>
      </c>
      <c r="B674" t="s">
        <v>9</v>
      </c>
      <c r="C674">
        <v>3</v>
      </c>
      <c r="D674">
        <v>2</v>
      </c>
      <c r="E674" t="s">
        <v>369</v>
      </c>
      <c r="F674" t="s">
        <v>375</v>
      </c>
    </row>
    <row r="675" spans="1:6" x14ac:dyDescent="0.25">
      <c r="A675" t="s">
        <v>319</v>
      </c>
      <c r="B675" t="s">
        <v>10</v>
      </c>
      <c r="C675">
        <v>40</v>
      </c>
      <c r="D675">
        <v>28</v>
      </c>
      <c r="E675" t="s">
        <v>369</v>
      </c>
      <c r="F675" t="s">
        <v>375</v>
      </c>
    </row>
    <row r="676" spans="1:6" x14ac:dyDescent="0.25">
      <c r="A676" t="s">
        <v>319</v>
      </c>
      <c r="B676" t="s">
        <v>8</v>
      </c>
      <c r="C676">
        <v>5</v>
      </c>
      <c r="D676">
        <v>1</v>
      </c>
      <c r="E676" t="s">
        <v>309</v>
      </c>
      <c r="F676" t="s">
        <v>373</v>
      </c>
    </row>
    <row r="677" spans="1:6" x14ac:dyDescent="0.25">
      <c r="A677" t="s">
        <v>319</v>
      </c>
      <c r="B677" t="s">
        <v>9</v>
      </c>
      <c r="C677">
        <v>5</v>
      </c>
      <c r="D677">
        <v>1</v>
      </c>
      <c r="E677" t="s">
        <v>309</v>
      </c>
      <c r="F677" t="s">
        <v>373</v>
      </c>
    </row>
    <row r="678" spans="1:6" x14ac:dyDescent="0.25">
      <c r="A678" t="s">
        <v>319</v>
      </c>
      <c r="B678" t="s">
        <v>10</v>
      </c>
      <c r="C678">
        <v>25</v>
      </c>
      <c r="D678">
        <v>11</v>
      </c>
      <c r="E678" t="s">
        <v>309</v>
      </c>
      <c r="F678" t="s">
        <v>373</v>
      </c>
    </row>
    <row r="679" spans="1:6" x14ac:dyDescent="0.25">
      <c r="A679" t="s">
        <v>319</v>
      </c>
      <c r="B679" t="s">
        <v>17</v>
      </c>
      <c r="C679">
        <v>3</v>
      </c>
      <c r="E679" t="s">
        <v>309</v>
      </c>
      <c r="F679" t="s">
        <v>373</v>
      </c>
    </row>
    <row r="680" spans="1:6" x14ac:dyDescent="0.25">
      <c r="A680" t="s">
        <v>319</v>
      </c>
      <c r="B680" t="s">
        <v>8</v>
      </c>
      <c r="C680">
        <v>4</v>
      </c>
      <c r="E680" t="s">
        <v>377</v>
      </c>
      <c r="F680" t="s">
        <v>389</v>
      </c>
    </row>
    <row r="681" spans="1:6" x14ac:dyDescent="0.25">
      <c r="A681" t="s">
        <v>319</v>
      </c>
      <c r="B681" t="s">
        <v>9</v>
      </c>
      <c r="C681">
        <v>4</v>
      </c>
      <c r="E681" t="s">
        <v>377</v>
      </c>
      <c r="F681" t="s">
        <v>389</v>
      </c>
    </row>
    <row r="682" spans="1:6" x14ac:dyDescent="0.25">
      <c r="A682" t="s">
        <v>319</v>
      </c>
      <c r="B682" t="s">
        <v>10</v>
      </c>
      <c r="C682">
        <v>15</v>
      </c>
      <c r="D682">
        <v>5</v>
      </c>
      <c r="E682" t="s">
        <v>377</v>
      </c>
      <c r="F682" t="s">
        <v>389</v>
      </c>
    </row>
    <row r="683" spans="1:6" x14ac:dyDescent="0.25">
      <c r="A683" t="s">
        <v>319</v>
      </c>
      <c r="B683" t="s">
        <v>17</v>
      </c>
      <c r="C683">
        <v>5</v>
      </c>
      <c r="E683" t="s">
        <v>377</v>
      </c>
      <c r="F683" t="s">
        <v>389</v>
      </c>
    </row>
    <row r="684" spans="1:6" x14ac:dyDescent="0.25">
      <c r="A684" t="s">
        <v>319</v>
      </c>
      <c r="B684" t="s">
        <v>8</v>
      </c>
      <c r="C684">
        <v>20</v>
      </c>
      <c r="D684">
        <v>13</v>
      </c>
      <c r="E684" t="s">
        <v>378</v>
      </c>
      <c r="F684" t="s">
        <v>389</v>
      </c>
    </row>
    <row r="685" spans="1:6" x14ac:dyDescent="0.25">
      <c r="A685" t="s">
        <v>319</v>
      </c>
      <c r="B685" t="s">
        <v>9</v>
      </c>
      <c r="C685">
        <v>10</v>
      </c>
      <c r="D685">
        <v>8</v>
      </c>
      <c r="E685" t="s">
        <v>378</v>
      </c>
      <c r="F685" t="s">
        <v>389</v>
      </c>
    </row>
    <row r="686" spans="1:6" x14ac:dyDescent="0.25">
      <c r="A686" t="s">
        <v>319</v>
      </c>
      <c r="B686" t="s">
        <v>10</v>
      </c>
      <c r="C686">
        <v>14</v>
      </c>
      <c r="D686">
        <v>4</v>
      </c>
      <c r="E686" t="s">
        <v>378</v>
      </c>
      <c r="F686" t="s">
        <v>389</v>
      </c>
    </row>
    <row r="687" spans="1:6" x14ac:dyDescent="0.25">
      <c r="A687" t="s">
        <v>319</v>
      </c>
      <c r="B687" t="s">
        <v>17</v>
      </c>
      <c r="C687">
        <v>2</v>
      </c>
      <c r="E687" t="s">
        <v>378</v>
      </c>
      <c r="F687" t="s">
        <v>389</v>
      </c>
    </row>
    <row r="688" spans="1:6" x14ac:dyDescent="0.25">
      <c r="A688" t="s">
        <v>319</v>
      </c>
      <c r="B688" t="s">
        <v>8</v>
      </c>
      <c r="C688">
        <v>14</v>
      </c>
      <c r="D688">
        <v>9</v>
      </c>
      <c r="E688" t="s">
        <v>365</v>
      </c>
      <c r="F688" t="s">
        <v>375</v>
      </c>
    </row>
    <row r="689" spans="1:6" x14ac:dyDescent="0.25">
      <c r="A689" t="s">
        <v>319</v>
      </c>
      <c r="B689" t="s">
        <v>9</v>
      </c>
      <c r="C689">
        <v>12</v>
      </c>
      <c r="D689">
        <v>9</v>
      </c>
      <c r="E689" t="s">
        <v>365</v>
      </c>
      <c r="F689" t="s">
        <v>375</v>
      </c>
    </row>
    <row r="690" spans="1:6" x14ac:dyDescent="0.25">
      <c r="A690" t="s">
        <v>319</v>
      </c>
      <c r="B690" t="s">
        <v>10</v>
      </c>
      <c r="C690">
        <v>4</v>
      </c>
      <c r="E690" t="s">
        <v>365</v>
      </c>
      <c r="F690" t="s">
        <v>375</v>
      </c>
    </row>
    <row r="691" spans="1:6" x14ac:dyDescent="0.25">
      <c r="A691" t="s">
        <v>319</v>
      </c>
      <c r="B691" t="s">
        <v>17</v>
      </c>
      <c r="C691">
        <v>2</v>
      </c>
      <c r="E691" t="s">
        <v>365</v>
      </c>
      <c r="F691" t="s">
        <v>375</v>
      </c>
    </row>
    <row r="692" spans="1:6" x14ac:dyDescent="0.25">
      <c r="A692" t="s">
        <v>319</v>
      </c>
      <c r="B692" t="s">
        <v>8</v>
      </c>
      <c r="C692">
        <v>27</v>
      </c>
      <c r="D692">
        <v>19</v>
      </c>
      <c r="E692" t="s">
        <v>382</v>
      </c>
      <c r="F692" t="s">
        <v>373</v>
      </c>
    </row>
    <row r="693" spans="1:6" x14ac:dyDescent="0.25">
      <c r="A693" t="s">
        <v>319</v>
      </c>
      <c r="B693" t="s">
        <v>9</v>
      </c>
      <c r="C693">
        <v>15</v>
      </c>
      <c r="D693">
        <v>8</v>
      </c>
      <c r="E693" t="s">
        <v>382</v>
      </c>
      <c r="F693" t="s">
        <v>373</v>
      </c>
    </row>
    <row r="694" spans="1:6" x14ac:dyDescent="0.25">
      <c r="A694" t="s">
        <v>319</v>
      </c>
      <c r="B694" t="s">
        <v>10</v>
      </c>
      <c r="C694">
        <v>23</v>
      </c>
      <c r="D694">
        <v>20</v>
      </c>
      <c r="E694" t="s">
        <v>382</v>
      </c>
      <c r="F694" t="s">
        <v>373</v>
      </c>
    </row>
    <row r="695" spans="1:6" x14ac:dyDescent="0.25">
      <c r="A695" t="s">
        <v>319</v>
      </c>
      <c r="B695" t="s">
        <v>8</v>
      </c>
      <c r="C695">
        <v>17</v>
      </c>
      <c r="D695">
        <v>14</v>
      </c>
      <c r="E695" t="s">
        <v>364</v>
      </c>
      <c r="F695" t="s">
        <v>375</v>
      </c>
    </row>
    <row r="696" spans="1:6" x14ac:dyDescent="0.25">
      <c r="A696" t="s">
        <v>319</v>
      </c>
      <c r="B696" t="s">
        <v>10</v>
      </c>
      <c r="C696">
        <v>36</v>
      </c>
      <c r="D696">
        <v>23</v>
      </c>
      <c r="E696" t="s">
        <v>364</v>
      </c>
      <c r="F696" t="s">
        <v>375</v>
      </c>
    </row>
    <row r="697" spans="1:6" x14ac:dyDescent="0.25">
      <c r="A697" t="s">
        <v>319</v>
      </c>
      <c r="B697" t="s">
        <v>8</v>
      </c>
      <c r="C697">
        <v>21</v>
      </c>
      <c r="D697">
        <v>8</v>
      </c>
      <c r="E697" t="s">
        <v>381</v>
      </c>
      <c r="F697" t="s">
        <v>373</v>
      </c>
    </row>
    <row r="698" spans="1:6" x14ac:dyDescent="0.25">
      <c r="A698" t="s">
        <v>319</v>
      </c>
      <c r="B698" t="s">
        <v>9</v>
      </c>
      <c r="C698">
        <v>21</v>
      </c>
      <c r="D698">
        <v>8</v>
      </c>
      <c r="E698" t="s">
        <v>381</v>
      </c>
      <c r="F698" t="s">
        <v>373</v>
      </c>
    </row>
    <row r="699" spans="1:6" x14ac:dyDescent="0.25">
      <c r="A699" t="s">
        <v>319</v>
      </c>
      <c r="B699" t="s">
        <v>10</v>
      </c>
      <c r="C699">
        <v>12</v>
      </c>
      <c r="D699">
        <v>7</v>
      </c>
      <c r="E699" t="s">
        <v>381</v>
      </c>
      <c r="F699" t="s">
        <v>373</v>
      </c>
    </row>
    <row r="700" spans="1:6" x14ac:dyDescent="0.25">
      <c r="A700" t="s">
        <v>319</v>
      </c>
      <c r="B700" t="s">
        <v>8</v>
      </c>
      <c r="C700">
        <v>18</v>
      </c>
      <c r="D700">
        <v>10</v>
      </c>
      <c r="E700" t="s">
        <v>314</v>
      </c>
      <c r="F700" t="s">
        <v>373</v>
      </c>
    </row>
    <row r="701" spans="1:6" x14ac:dyDescent="0.25">
      <c r="A701" t="s">
        <v>319</v>
      </c>
      <c r="B701" t="s">
        <v>9</v>
      </c>
      <c r="C701">
        <v>18</v>
      </c>
      <c r="D701">
        <v>10</v>
      </c>
      <c r="E701" t="s">
        <v>314</v>
      </c>
      <c r="F701" t="s">
        <v>373</v>
      </c>
    </row>
    <row r="702" spans="1:6" x14ac:dyDescent="0.25">
      <c r="A702" t="s">
        <v>319</v>
      </c>
      <c r="B702" t="s">
        <v>132</v>
      </c>
      <c r="C702">
        <v>6</v>
      </c>
      <c r="E702" t="s">
        <v>314</v>
      </c>
      <c r="F702" t="s">
        <v>373</v>
      </c>
    </row>
    <row r="703" spans="1:6" x14ac:dyDescent="0.25">
      <c r="A703" t="s">
        <v>319</v>
      </c>
      <c r="B703" t="s">
        <v>8</v>
      </c>
      <c r="C703">
        <v>25</v>
      </c>
      <c r="D703">
        <v>23</v>
      </c>
      <c r="E703" t="s">
        <v>312</v>
      </c>
      <c r="F703" t="s">
        <v>373</v>
      </c>
    </row>
    <row r="704" spans="1:6" x14ac:dyDescent="0.25">
      <c r="A704" t="s">
        <v>319</v>
      </c>
      <c r="B704" t="s">
        <v>9</v>
      </c>
      <c r="C704">
        <v>14</v>
      </c>
      <c r="D704">
        <v>12</v>
      </c>
      <c r="E704" t="s">
        <v>312</v>
      </c>
      <c r="F704" t="s">
        <v>373</v>
      </c>
    </row>
    <row r="705" spans="1:6" x14ac:dyDescent="0.25">
      <c r="A705" t="s">
        <v>319</v>
      </c>
      <c r="B705" t="s">
        <v>10</v>
      </c>
      <c r="C705">
        <v>23</v>
      </c>
      <c r="D705">
        <v>19</v>
      </c>
      <c r="E705" t="s">
        <v>312</v>
      </c>
      <c r="F705" t="s">
        <v>373</v>
      </c>
    </row>
    <row r="706" spans="1:6" x14ac:dyDescent="0.25">
      <c r="A706" t="s">
        <v>319</v>
      </c>
      <c r="B706" t="s">
        <v>8</v>
      </c>
      <c r="C706">
        <v>42</v>
      </c>
      <c r="D706">
        <v>27</v>
      </c>
      <c r="E706" t="s">
        <v>311</v>
      </c>
      <c r="F706" t="s">
        <v>373</v>
      </c>
    </row>
    <row r="707" spans="1:6" x14ac:dyDescent="0.25">
      <c r="A707" t="s">
        <v>319</v>
      </c>
      <c r="B707" t="s">
        <v>9</v>
      </c>
      <c r="C707">
        <v>28</v>
      </c>
      <c r="D707">
        <v>15</v>
      </c>
      <c r="E707" t="s">
        <v>311</v>
      </c>
      <c r="F707" t="s">
        <v>373</v>
      </c>
    </row>
    <row r="708" spans="1:6" x14ac:dyDescent="0.25">
      <c r="A708" t="s">
        <v>319</v>
      </c>
      <c r="B708" t="s">
        <v>10</v>
      </c>
      <c r="C708">
        <v>12</v>
      </c>
      <c r="D708">
        <v>8</v>
      </c>
      <c r="E708" t="s">
        <v>311</v>
      </c>
      <c r="F708" t="s">
        <v>373</v>
      </c>
    </row>
    <row r="709" spans="1:6" x14ac:dyDescent="0.25">
      <c r="A709" t="s">
        <v>319</v>
      </c>
      <c r="B709" t="s">
        <v>8</v>
      </c>
      <c r="C709">
        <v>63</v>
      </c>
      <c r="D709">
        <v>28</v>
      </c>
      <c r="E709" t="s">
        <v>310</v>
      </c>
      <c r="F709" t="s">
        <v>373</v>
      </c>
    </row>
    <row r="710" spans="1:6" x14ac:dyDescent="0.25">
      <c r="A710" t="s">
        <v>319</v>
      </c>
      <c r="B710" t="s">
        <v>9</v>
      </c>
      <c r="C710">
        <v>35</v>
      </c>
      <c r="D710">
        <v>10</v>
      </c>
      <c r="E710" t="s">
        <v>310</v>
      </c>
      <c r="F710" t="s">
        <v>373</v>
      </c>
    </row>
    <row r="711" spans="1:6" x14ac:dyDescent="0.25">
      <c r="A711" t="s">
        <v>319</v>
      </c>
      <c r="B711" t="s">
        <v>10</v>
      </c>
      <c r="C711">
        <v>6</v>
      </c>
      <c r="D711">
        <v>3</v>
      </c>
      <c r="E711" t="s">
        <v>310</v>
      </c>
      <c r="F711" t="s">
        <v>373</v>
      </c>
    </row>
    <row r="712" spans="1:6" x14ac:dyDescent="0.25">
      <c r="A712" t="s">
        <v>319</v>
      </c>
      <c r="B712" t="s">
        <v>8</v>
      </c>
      <c r="C712">
        <v>32</v>
      </c>
      <c r="D712">
        <v>18</v>
      </c>
      <c r="E712" t="s">
        <v>387</v>
      </c>
      <c r="F712" t="s">
        <v>373</v>
      </c>
    </row>
    <row r="713" spans="1:6" x14ac:dyDescent="0.25">
      <c r="A713" t="s">
        <v>319</v>
      </c>
      <c r="B713" t="s">
        <v>9</v>
      </c>
      <c r="C713">
        <v>16</v>
      </c>
      <c r="D713">
        <v>8</v>
      </c>
      <c r="E713" t="s">
        <v>387</v>
      </c>
      <c r="F713" t="s">
        <v>373</v>
      </c>
    </row>
    <row r="714" spans="1:6" x14ac:dyDescent="0.25">
      <c r="A714" t="s">
        <v>319</v>
      </c>
      <c r="B714" t="s">
        <v>10</v>
      </c>
      <c r="C714">
        <v>15</v>
      </c>
      <c r="D714">
        <v>9</v>
      </c>
      <c r="E714" t="s">
        <v>387</v>
      </c>
      <c r="F714" t="s">
        <v>373</v>
      </c>
    </row>
    <row r="715" spans="1:6" x14ac:dyDescent="0.25">
      <c r="A715" t="s">
        <v>319</v>
      </c>
      <c r="B715" t="s">
        <v>8</v>
      </c>
      <c r="C715">
        <v>89</v>
      </c>
      <c r="D715">
        <v>72</v>
      </c>
      <c r="E715" t="s">
        <v>340</v>
      </c>
      <c r="F715" t="s">
        <v>372</v>
      </c>
    </row>
    <row r="716" spans="1:6" x14ac:dyDescent="0.25">
      <c r="A716" t="s">
        <v>319</v>
      </c>
      <c r="B716" t="s">
        <v>9</v>
      </c>
      <c r="C716">
        <v>68</v>
      </c>
      <c r="D716">
        <v>57</v>
      </c>
      <c r="E716" t="s">
        <v>340</v>
      </c>
      <c r="F716" t="s">
        <v>372</v>
      </c>
    </row>
    <row r="717" spans="1:6" x14ac:dyDescent="0.25">
      <c r="A717" t="s">
        <v>319</v>
      </c>
      <c r="B717" t="s">
        <v>132</v>
      </c>
      <c r="C717">
        <v>1</v>
      </c>
      <c r="D717">
        <v>1</v>
      </c>
      <c r="E717" t="s">
        <v>340</v>
      </c>
      <c r="F717" t="s">
        <v>372</v>
      </c>
    </row>
    <row r="718" spans="1:6" x14ac:dyDescent="0.25">
      <c r="A718" t="s">
        <v>319</v>
      </c>
      <c r="B718" t="s">
        <v>10</v>
      </c>
      <c r="C718">
        <v>5</v>
      </c>
      <c r="D718">
        <v>4</v>
      </c>
      <c r="E718" t="s">
        <v>340</v>
      </c>
      <c r="F718" t="s">
        <v>372</v>
      </c>
    </row>
    <row r="719" spans="1:6" x14ac:dyDescent="0.25">
      <c r="A719" t="s">
        <v>319</v>
      </c>
      <c r="B719" t="s">
        <v>17</v>
      </c>
      <c r="C719">
        <v>1</v>
      </c>
      <c r="D719">
        <v>1</v>
      </c>
      <c r="E719" t="s">
        <v>340</v>
      </c>
      <c r="F719" t="s">
        <v>372</v>
      </c>
    </row>
    <row r="720" spans="1:6" x14ac:dyDescent="0.25">
      <c r="A720" t="s">
        <v>319</v>
      </c>
      <c r="B720" t="s">
        <v>8</v>
      </c>
      <c r="C720">
        <v>41</v>
      </c>
      <c r="D720">
        <v>29</v>
      </c>
      <c r="E720" t="s">
        <v>305</v>
      </c>
      <c r="F720" t="s">
        <v>373</v>
      </c>
    </row>
    <row r="721" spans="1:6" x14ac:dyDescent="0.25">
      <c r="A721" t="s">
        <v>319</v>
      </c>
      <c r="B721" t="s">
        <v>9</v>
      </c>
      <c r="C721">
        <v>16</v>
      </c>
      <c r="D721">
        <v>10</v>
      </c>
      <c r="E721" t="s">
        <v>305</v>
      </c>
      <c r="F721" t="s">
        <v>373</v>
      </c>
    </row>
    <row r="722" spans="1:6" x14ac:dyDescent="0.25">
      <c r="A722" t="s">
        <v>319</v>
      </c>
      <c r="B722" t="s">
        <v>8</v>
      </c>
      <c r="C722">
        <v>64</v>
      </c>
      <c r="D722">
        <v>32</v>
      </c>
      <c r="E722" t="s">
        <v>306</v>
      </c>
      <c r="F722" t="s">
        <v>373</v>
      </c>
    </row>
    <row r="723" spans="1:6" x14ac:dyDescent="0.25">
      <c r="A723" t="s">
        <v>319</v>
      </c>
      <c r="B723" t="s">
        <v>9</v>
      </c>
      <c r="C723">
        <v>37</v>
      </c>
      <c r="D723">
        <v>10</v>
      </c>
      <c r="E723" t="s">
        <v>306</v>
      </c>
      <c r="F723" t="s">
        <v>373</v>
      </c>
    </row>
    <row r="724" spans="1:6" x14ac:dyDescent="0.25">
      <c r="A724" t="s">
        <v>319</v>
      </c>
      <c r="B724" t="s">
        <v>132</v>
      </c>
      <c r="C724">
        <v>4</v>
      </c>
      <c r="D724">
        <v>1</v>
      </c>
      <c r="E724" t="s">
        <v>306</v>
      </c>
      <c r="F724" t="s">
        <v>373</v>
      </c>
    </row>
    <row r="725" spans="1:6" x14ac:dyDescent="0.25">
      <c r="A725" t="s">
        <v>319</v>
      </c>
      <c r="B725" t="s">
        <v>10</v>
      </c>
      <c r="C725">
        <v>128</v>
      </c>
      <c r="D725">
        <v>78</v>
      </c>
      <c r="E725" t="s">
        <v>306</v>
      </c>
      <c r="F725" t="s">
        <v>373</v>
      </c>
    </row>
    <row r="726" spans="1:6" x14ac:dyDescent="0.25">
      <c r="A726" t="s">
        <v>319</v>
      </c>
      <c r="B726" t="s">
        <v>8</v>
      </c>
      <c r="C726">
        <v>15</v>
      </c>
      <c r="D726">
        <v>5</v>
      </c>
      <c r="E726" t="s">
        <v>304</v>
      </c>
      <c r="F726" t="s">
        <v>373</v>
      </c>
    </row>
    <row r="727" spans="1:6" x14ac:dyDescent="0.25">
      <c r="A727" t="s">
        <v>319</v>
      </c>
      <c r="B727" t="s">
        <v>9</v>
      </c>
      <c r="C727">
        <v>11</v>
      </c>
      <c r="D727">
        <v>5</v>
      </c>
      <c r="E727" t="s">
        <v>304</v>
      </c>
      <c r="F727" t="s">
        <v>373</v>
      </c>
    </row>
    <row r="728" spans="1:6" x14ac:dyDescent="0.25">
      <c r="A728" t="s">
        <v>319</v>
      </c>
      <c r="B728" t="s">
        <v>132</v>
      </c>
      <c r="C728">
        <v>3</v>
      </c>
      <c r="E728" t="s">
        <v>304</v>
      </c>
      <c r="F728" t="s">
        <v>373</v>
      </c>
    </row>
    <row r="729" spans="1:6" x14ac:dyDescent="0.25">
      <c r="A729" t="s">
        <v>319</v>
      </c>
      <c r="B729" t="s">
        <v>10</v>
      </c>
      <c r="C729">
        <v>74</v>
      </c>
      <c r="D729">
        <v>32</v>
      </c>
      <c r="E729" t="s">
        <v>304</v>
      </c>
      <c r="F729" t="s">
        <v>373</v>
      </c>
    </row>
    <row r="730" spans="1:6" x14ac:dyDescent="0.25">
      <c r="A730" t="s">
        <v>319</v>
      </c>
      <c r="B730" t="s">
        <v>17</v>
      </c>
      <c r="C730">
        <v>33</v>
      </c>
      <c r="D730">
        <v>11</v>
      </c>
      <c r="E730" t="s">
        <v>304</v>
      </c>
      <c r="F730" t="s">
        <v>373</v>
      </c>
    </row>
    <row r="731" spans="1:6" x14ac:dyDescent="0.25">
      <c r="A731" t="s">
        <v>319</v>
      </c>
      <c r="B731" t="s">
        <v>8</v>
      </c>
      <c r="C731">
        <v>152</v>
      </c>
      <c r="D731">
        <v>89</v>
      </c>
      <c r="E731" t="s">
        <v>307</v>
      </c>
      <c r="F731" t="s">
        <v>373</v>
      </c>
    </row>
    <row r="732" spans="1:6" x14ac:dyDescent="0.25">
      <c r="A732" t="s">
        <v>319</v>
      </c>
      <c r="B732" t="s">
        <v>9</v>
      </c>
      <c r="C732">
        <v>73</v>
      </c>
      <c r="D732">
        <v>39</v>
      </c>
      <c r="E732" t="s">
        <v>307</v>
      </c>
      <c r="F732" t="s">
        <v>373</v>
      </c>
    </row>
    <row r="733" spans="1:6" x14ac:dyDescent="0.25">
      <c r="A733" t="s">
        <v>319</v>
      </c>
      <c r="B733" t="s">
        <v>132</v>
      </c>
      <c r="C733">
        <v>5</v>
      </c>
      <c r="D733">
        <v>2</v>
      </c>
      <c r="E733" t="s">
        <v>307</v>
      </c>
      <c r="F733" t="s">
        <v>373</v>
      </c>
    </row>
    <row r="734" spans="1:6" x14ac:dyDescent="0.25">
      <c r="A734" t="s">
        <v>319</v>
      </c>
      <c r="B734" t="s">
        <v>10</v>
      </c>
      <c r="C734">
        <v>49</v>
      </c>
      <c r="D734">
        <v>36</v>
      </c>
      <c r="E734" t="s">
        <v>307</v>
      </c>
      <c r="F734" t="s">
        <v>373</v>
      </c>
    </row>
    <row r="735" spans="1:6" x14ac:dyDescent="0.25">
      <c r="A735" t="s">
        <v>319</v>
      </c>
      <c r="B735" t="s">
        <v>17</v>
      </c>
      <c r="C735">
        <v>2</v>
      </c>
      <c r="E735" t="s">
        <v>307</v>
      </c>
      <c r="F735" t="s">
        <v>373</v>
      </c>
    </row>
    <row r="736" spans="1:6" x14ac:dyDescent="0.25">
      <c r="A736" t="s">
        <v>319</v>
      </c>
      <c r="B736" t="s">
        <v>8</v>
      </c>
      <c r="C736">
        <v>56</v>
      </c>
      <c r="D736">
        <v>29</v>
      </c>
      <c r="E736" t="s">
        <v>346</v>
      </c>
      <c r="F736" t="s">
        <v>373</v>
      </c>
    </row>
    <row r="737" spans="1:6" x14ac:dyDescent="0.25">
      <c r="A737" t="s">
        <v>319</v>
      </c>
      <c r="B737" t="s">
        <v>9</v>
      </c>
      <c r="C737">
        <v>31</v>
      </c>
      <c r="D737">
        <v>15</v>
      </c>
      <c r="E737" t="s">
        <v>346</v>
      </c>
      <c r="F737" t="s">
        <v>373</v>
      </c>
    </row>
    <row r="738" spans="1:6" x14ac:dyDescent="0.25">
      <c r="A738" t="s">
        <v>319</v>
      </c>
      <c r="B738" t="s">
        <v>132</v>
      </c>
      <c r="C738">
        <v>4</v>
      </c>
      <c r="E738" t="s">
        <v>346</v>
      </c>
      <c r="F738" t="s">
        <v>373</v>
      </c>
    </row>
    <row r="739" spans="1:6" x14ac:dyDescent="0.25">
      <c r="A739" t="s">
        <v>319</v>
      </c>
      <c r="B739" t="s">
        <v>10</v>
      </c>
      <c r="C739">
        <v>143</v>
      </c>
      <c r="D739">
        <v>69</v>
      </c>
      <c r="E739" t="s">
        <v>346</v>
      </c>
      <c r="F739" t="s">
        <v>373</v>
      </c>
    </row>
    <row r="740" spans="1:6" x14ac:dyDescent="0.25">
      <c r="A740" t="s">
        <v>319</v>
      </c>
      <c r="B740" t="s">
        <v>17</v>
      </c>
      <c r="C740">
        <v>11</v>
      </c>
      <c r="E740" t="s">
        <v>346</v>
      </c>
      <c r="F740" t="s">
        <v>373</v>
      </c>
    </row>
    <row r="741" spans="1:6" x14ac:dyDescent="0.25">
      <c r="A741" t="s">
        <v>320</v>
      </c>
      <c r="B741" t="s">
        <v>8</v>
      </c>
      <c r="C741">
        <v>12</v>
      </c>
      <c r="D741">
        <v>8</v>
      </c>
      <c r="E741" t="s">
        <v>350</v>
      </c>
      <c r="F741" t="s">
        <v>374</v>
      </c>
    </row>
    <row r="742" spans="1:6" x14ac:dyDescent="0.25">
      <c r="A742" t="s">
        <v>320</v>
      </c>
      <c r="B742" t="s">
        <v>9</v>
      </c>
      <c r="C742">
        <v>1</v>
      </c>
      <c r="D742">
        <v>1</v>
      </c>
      <c r="E742" t="s">
        <v>350</v>
      </c>
      <c r="F742" t="s">
        <v>374</v>
      </c>
    </row>
    <row r="743" spans="1:6" x14ac:dyDescent="0.25">
      <c r="A743" t="s">
        <v>320</v>
      </c>
      <c r="B743" t="s">
        <v>10</v>
      </c>
      <c r="C743">
        <v>12</v>
      </c>
      <c r="D743">
        <v>7</v>
      </c>
      <c r="E743" t="s">
        <v>350</v>
      </c>
      <c r="F743" t="s">
        <v>374</v>
      </c>
    </row>
    <row r="744" spans="1:6" x14ac:dyDescent="0.25">
      <c r="A744" t="s">
        <v>320</v>
      </c>
      <c r="B744" t="s">
        <v>8</v>
      </c>
      <c r="C744">
        <v>313</v>
      </c>
      <c r="D744">
        <v>192</v>
      </c>
      <c r="E744" t="s">
        <v>331</v>
      </c>
      <c r="F744" t="s">
        <v>372</v>
      </c>
    </row>
    <row r="745" spans="1:6" x14ac:dyDescent="0.25">
      <c r="A745" t="s">
        <v>320</v>
      </c>
      <c r="B745" t="s">
        <v>9</v>
      </c>
      <c r="C745">
        <v>225</v>
      </c>
      <c r="D745">
        <v>132</v>
      </c>
      <c r="E745" t="s">
        <v>331</v>
      </c>
      <c r="F745" t="s">
        <v>372</v>
      </c>
    </row>
    <row r="746" spans="1:6" x14ac:dyDescent="0.25">
      <c r="A746" t="s">
        <v>320</v>
      </c>
      <c r="B746" t="s">
        <v>10</v>
      </c>
      <c r="C746">
        <v>183</v>
      </c>
      <c r="D746">
        <v>99</v>
      </c>
      <c r="E746" t="s">
        <v>331</v>
      </c>
      <c r="F746" t="s">
        <v>372</v>
      </c>
    </row>
    <row r="747" spans="1:6" x14ac:dyDescent="0.25">
      <c r="A747" t="s">
        <v>320</v>
      </c>
      <c r="B747" t="s">
        <v>17</v>
      </c>
      <c r="C747">
        <v>12</v>
      </c>
      <c r="D747">
        <v>2</v>
      </c>
      <c r="E747" t="s">
        <v>331</v>
      </c>
      <c r="F747" t="s">
        <v>372</v>
      </c>
    </row>
    <row r="748" spans="1:6" x14ac:dyDescent="0.25">
      <c r="A748" t="s">
        <v>320</v>
      </c>
      <c r="B748" t="s">
        <v>8</v>
      </c>
      <c r="C748">
        <v>20</v>
      </c>
      <c r="D748">
        <v>15</v>
      </c>
      <c r="E748" t="s">
        <v>358</v>
      </c>
      <c r="F748" t="s">
        <v>374</v>
      </c>
    </row>
    <row r="749" spans="1:6" x14ac:dyDescent="0.25">
      <c r="A749" t="s">
        <v>320</v>
      </c>
      <c r="B749" t="s">
        <v>8</v>
      </c>
      <c r="C749">
        <v>22</v>
      </c>
      <c r="D749">
        <v>7</v>
      </c>
      <c r="E749" t="s">
        <v>308</v>
      </c>
      <c r="F749" t="s">
        <v>373</v>
      </c>
    </row>
    <row r="750" spans="1:6" x14ac:dyDescent="0.25">
      <c r="A750" t="s">
        <v>320</v>
      </c>
      <c r="B750" t="s">
        <v>9</v>
      </c>
      <c r="C750">
        <v>18</v>
      </c>
      <c r="E750" t="s">
        <v>308</v>
      </c>
      <c r="F750" t="s">
        <v>373</v>
      </c>
    </row>
    <row r="751" spans="1:6" x14ac:dyDescent="0.25">
      <c r="A751" t="s">
        <v>320</v>
      </c>
      <c r="B751" t="s">
        <v>10</v>
      </c>
      <c r="C751">
        <v>37</v>
      </c>
      <c r="D751">
        <v>14</v>
      </c>
      <c r="E751" t="s">
        <v>308</v>
      </c>
      <c r="F751" t="s">
        <v>373</v>
      </c>
    </row>
    <row r="752" spans="1:6" x14ac:dyDescent="0.25">
      <c r="A752" t="s">
        <v>320</v>
      </c>
      <c r="B752" t="s">
        <v>17</v>
      </c>
      <c r="C752">
        <v>2</v>
      </c>
      <c r="E752" t="s">
        <v>308</v>
      </c>
      <c r="F752" t="s">
        <v>373</v>
      </c>
    </row>
    <row r="753" spans="1:6" x14ac:dyDescent="0.25">
      <c r="A753" t="s">
        <v>320</v>
      </c>
      <c r="B753" t="s">
        <v>8</v>
      </c>
      <c r="C753">
        <v>467</v>
      </c>
      <c r="D753">
        <v>301</v>
      </c>
      <c r="E753" t="s">
        <v>333</v>
      </c>
      <c r="F753" t="s">
        <v>372</v>
      </c>
    </row>
    <row r="754" spans="1:6" x14ac:dyDescent="0.25">
      <c r="A754" t="s">
        <v>320</v>
      </c>
      <c r="B754" t="s">
        <v>9</v>
      </c>
      <c r="C754">
        <v>348</v>
      </c>
      <c r="D754">
        <v>211</v>
      </c>
      <c r="E754" t="s">
        <v>333</v>
      </c>
      <c r="F754" t="s">
        <v>372</v>
      </c>
    </row>
    <row r="755" spans="1:6" x14ac:dyDescent="0.25">
      <c r="A755" t="s">
        <v>320</v>
      </c>
      <c r="B755" t="s">
        <v>132</v>
      </c>
      <c r="C755">
        <v>2</v>
      </c>
      <c r="D755">
        <v>1</v>
      </c>
      <c r="E755" t="s">
        <v>333</v>
      </c>
      <c r="F755" t="s">
        <v>372</v>
      </c>
    </row>
    <row r="756" spans="1:6" x14ac:dyDescent="0.25">
      <c r="A756" t="s">
        <v>320</v>
      </c>
      <c r="B756" t="s">
        <v>10</v>
      </c>
      <c r="C756">
        <v>31</v>
      </c>
      <c r="D756">
        <v>12</v>
      </c>
      <c r="E756" t="s">
        <v>333</v>
      </c>
      <c r="F756" t="s">
        <v>372</v>
      </c>
    </row>
    <row r="757" spans="1:6" x14ac:dyDescent="0.25">
      <c r="A757" t="s">
        <v>320</v>
      </c>
      <c r="B757" t="s">
        <v>17</v>
      </c>
      <c r="C757">
        <v>27</v>
      </c>
      <c r="D757">
        <v>12</v>
      </c>
      <c r="E757" t="s">
        <v>333</v>
      </c>
      <c r="F757" t="s">
        <v>372</v>
      </c>
    </row>
    <row r="758" spans="1:6" x14ac:dyDescent="0.25">
      <c r="A758" t="s">
        <v>320</v>
      </c>
      <c r="B758" t="s">
        <v>8</v>
      </c>
      <c r="C758">
        <v>38</v>
      </c>
      <c r="D758">
        <v>32</v>
      </c>
      <c r="E758" t="s">
        <v>362</v>
      </c>
      <c r="F758" t="s">
        <v>374</v>
      </c>
    </row>
    <row r="759" spans="1:6" x14ac:dyDescent="0.25">
      <c r="A759" t="s">
        <v>320</v>
      </c>
      <c r="B759" t="s">
        <v>9</v>
      </c>
      <c r="C759">
        <v>1</v>
      </c>
      <c r="D759">
        <v>1</v>
      </c>
      <c r="E759" t="s">
        <v>362</v>
      </c>
      <c r="F759" t="s">
        <v>374</v>
      </c>
    </row>
    <row r="760" spans="1:6" x14ac:dyDescent="0.25">
      <c r="A760" t="s">
        <v>320</v>
      </c>
      <c r="B760" t="s">
        <v>10</v>
      </c>
      <c r="C760">
        <v>57</v>
      </c>
      <c r="D760">
        <v>47</v>
      </c>
      <c r="E760" t="s">
        <v>362</v>
      </c>
      <c r="F760" t="s">
        <v>374</v>
      </c>
    </row>
    <row r="761" spans="1:6" x14ac:dyDescent="0.25">
      <c r="A761" t="s">
        <v>320</v>
      </c>
      <c r="B761" t="s">
        <v>8</v>
      </c>
      <c r="C761">
        <v>10</v>
      </c>
      <c r="D761">
        <v>9</v>
      </c>
      <c r="E761" t="s">
        <v>357</v>
      </c>
      <c r="F761" t="s">
        <v>374</v>
      </c>
    </row>
    <row r="762" spans="1:6" x14ac:dyDescent="0.25">
      <c r="A762" t="s">
        <v>320</v>
      </c>
      <c r="B762" t="s">
        <v>9</v>
      </c>
      <c r="C762">
        <v>1</v>
      </c>
      <c r="D762">
        <v>1</v>
      </c>
      <c r="E762" t="s">
        <v>357</v>
      </c>
      <c r="F762" t="s">
        <v>374</v>
      </c>
    </row>
    <row r="763" spans="1:6" x14ac:dyDescent="0.25">
      <c r="A763" t="s">
        <v>320</v>
      </c>
      <c r="B763" t="s">
        <v>8</v>
      </c>
      <c r="C763">
        <v>62</v>
      </c>
      <c r="D763">
        <v>36</v>
      </c>
      <c r="E763" t="s">
        <v>338</v>
      </c>
      <c r="F763" t="s">
        <v>372</v>
      </c>
    </row>
    <row r="764" spans="1:6" x14ac:dyDescent="0.25">
      <c r="A764" t="s">
        <v>320</v>
      </c>
      <c r="B764" t="s">
        <v>9</v>
      </c>
      <c r="C764">
        <v>44</v>
      </c>
      <c r="D764">
        <v>26</v>
      </c>
      <c r="E764" t="s">
        <v>338</v>
      </c>
      <c r="F764" t="s">
        <v>372</v>
      </c>
    </row>
    <row r="765" spans="1:6" x14ac:dyDescent="0.25">
      <c r="A765" t="s">
        <v>320</v>
      </c>
      <c r="B765" t="s">
        <v>10</v>
      </c>
      <c r="C765">
        <v>25</v>
      </c>
      <c r="D765">
        <v>9</v>
      </c>
      <c r="E765" t="s">
        <v>338</v>
      </c>
      <c r="F765" t="s">
        <v>372</v>
      </c>
    </row>
    <row r="766" spans="1:6" x14ac:dyDescent="0.25">
      <c r="A766" t="s">
        <v>320</v>
      </c>
      <c r="B766" t="s">
        <v>17</v>
      </c>
      <c r="C766">
        <v>4</v>
      </c>
      <c r="E766" t="s">
        <v>338</v>
      </c>
      <c r="F766" t="s">
        <v>372</v>
      </c>
    </row>
    <row r="767" spans="1:6" x14ac:dyDescent="0.25">
      <c r="A767" t="s">
        <v>320</v>
      </c>
      <c r="B767" t="s">
        <v>8</v>
      </c>
      <c r="C767">
        <v>935</v>
      </c>
      <c r="D767">
        <v>507</v>
      </c>
      <c r="E767" t="s">
        <v>329</v>
      </c>
      <c r="F767" t="s">
        <v>372</v>
      </c>
    </row>
    <row r="768" spans="1:6" x14ac:dyDescent="0.25">
      <c r="A768" t="s">
        <v>320</v>
      </c>
      <c r="B768" t="s">
        <v>9</v>
      </c>
      <c r="C768">
        <v>655</v>
      </c>
      <c r="D768">
        <v>336</v>
      </c>
      <c r="E768" t="s">
        <v>329</v>
      </c>
      <c r="F768" t="s">
        <v>372</v>
      </c>
    </row>
    <row r="769" spans="1:6" x14ac:dyDescent="0.25">
      <c r="A769" t="s">
        <v>320</v>
      </c>
      <c r="B769" t="s">
        <v>132</v>
      </c>
      <c r="C769">
        <v>12</v>
      </c>
      <c r="D769">
        <v>4</v>
      </c>
      <c r="E769" t="s">
        <v>329</v>
      </c>
      <c r="F769" t="s">
        <v>372</v>
      </c>
    </row>
    <row r="770" spans="1:6" x14ac:dyDescent="0.25">
      <c r="A770" t="s">
        <v>320</v>
      </c>
      <c r="B770" t="s">
        <v>10</v>
      </c>
      <c r="C770">
        <v>161</v>
      </c>
      <c r="D770">
        <v>91</v>
      </c>
      <c r="E770" t="s">
        <v>329</v>
      </c>
      <c r="F770" t="s">
        <v>372</v>
      </c>
    </row>
    <row r="771" spans="1:6" x14ac:dyDescent="0.25">
      <c r="A771" t="s">
        <v>320</v>
      </c>
      <c r="B771" t="s">
        <v>17</v>
      </c>
      <c r="C771">
        <v>16</v>
      </c>
      <c r="D771">
        <v>6</v>
      </c>
      <c r="E771" t="s">
        <v>329</v>
      </c>
      <c r="F771" t="s">
        <v>372</v>
      </c>
    </row>
    <row r="772" spans="1:6" x14ac:dyDescent="0.25">
      <c r="A772" t="s">
        <v>320</v>
      </c>
      <c r="B772" t="s">
        <v>8</v>
      </c>
      <c r="C772">
        <v>961</v>
      </c>
      <c r="D772">
        <v>379</v>
      </c>
      <c r="E772" t="s">
        <v>330</v>
      </c>
      <c r="F772" t="s">
        <v>372</v>
      </c>
    </row>
    <row r="773" spans="1:6" x14ac:dyDescent="0.25">
      <c r="A773" t="s">
        <v>320</v>
      </c>
      <c r="B773" t="s">
        <v>9</v>
      </c>
      <c r="C773">
        <v>718</v>
      </c>
      <c r="D773">
        <v>242</v>
      </c>
      <c r="E773" t="s">
        <v>330</v>
      </c>
      <c r="F773" t="s">
        <v>372</v>
      </c>
    </row>
    <row r="774" spans="1:6" x14ac:dyDescent="0.25">
      <c r="A774" t="s">
        <v>320</v>
      </c>
      <c r="B774" t="s">
        <v>132</v>
      </c>
      <c r="C774">
        <v>65</v>
      </c>
      <c r="D774">
        <v>22</v>
      </c>
      <c r="E774" t="s">
        <v>330</v>
      </c>
      <c r="F774" t="s">
        <v>372</v>
      </c>
    </row>
    <row r="775" spans="1:6" x14ac:dyDescent="0.25">
      <c r="A775" t="s">
        <v>320</v>
      </c>
      <c r="B775" t="s">
        <v>10</v>
      </c>
      <c r="C775">
        <v>125</v>
      </c>
      <c r="D775">
        <v>51</v>
      </c>
      <c r="E775" t="s">
        <v>330</v>
      </c>
      <c r="F775" t="s">
        <v>372</v>
      </c>
    </row>
    <row r="776" spans="1:6" x14ac:dyDescent="0.25">
      <c r="A776" t="s">
        <v>320</v>
      </c>
      <c r="B776" t="s">
        <v>17</v>
      </c>
      <c r="C776">
        <v>83</v>
      </c>
      <c r="D776">
        <v>27</v>
      </c>
      <c r="E776" t="s">
        <v>330</v>
      </c>
      <c r="F776" t="s">
        <v>372</v>
      </c>
    </row>
    <row r="777" spans="1:6" x14ac:dyDescent="0.25">
      <c r="A777" t="s">
        <v>320</v>
      </c>
      <c r="B777" t="s">
        <v>8</v>
      </c>
      <c r="C777">
        <v>6</v>
      </c>
      <c r="D777">
        <v>4</v>
      </c>
      <c r="E777" t="s">
        <v>348</v>
      </c>
      <c r="F777" t="s">
        <v>374</v>
      </c>
    </row>
    <row r="778" spans="1:6" x14ac:dyDescent="0.25">
      <c r="A778" t="s">
        <v>320</v>
      </c>
      <c r="B778" t="s">
        <v>9</v>
      </c>
      <c r="C778">
        <v>1</v>
      </c>
      <c r="E778" t="s">
        <v>348</v>
      </c>
      <c r="F778" t="s">
        <v>374</v>
      </c>
    </row>
    <row r="779" spans="1:6" x14ac:dyDescent="0.25">
      <c r="A779" t="s">
        <v>320</v>
      </c>
      <c r="B779" t="s">
        <v>10</v>
      </c>
      <c r="C779">
        <v>4</v>
      </c>
      <c r="D779">
        <v>3</v>
      </c>
      <c r="E779" t="s">
        <v>348</v>
      </c>
      <c r="F779" t="s">
        <v>374</v>
      </c>
    </row>
    <row r="780" spans="1:6" x14ac:dyDescent="0.25">
      <c r="A780" t="s">
        <v>320</v>
      </c>
      <c r="B780" t="s">
        <v>8</v>
      </c>
      <c r="C780">
        <v>29</v>
      </c>
      <c r="D780">
        <v>22</v>
      </c>
      <c r="E780" t="s">
        <v>347</v>
      </c>
      <c r="F780" t="s">
        <v>374</v>
      </c>
    </row>
    <row r="781" spans="1:6" x14ac:dyDescent="0.25">
      <c r="A781" t="s">
        <v>320</v>
      </c>
      <c r="B781" t="s">
        <v>9</v>
      </c>
      <c r="C781">
        <v>1</v>
      </c>
      <c r="D781">
        <v>1</v>
      </c>
      <c r="E781" t="s">
        <v>347</v>
      </c>
      <c r="F781" t="s">
        <v>374</v>
      </c>
    </row>
    <row r="782" spans="1:6" x14ac:dyDescent="0.25">
      <c r="A782" t="s">
        <v>320</v>
      </c>
      <c r="B782" t="s">
        <v>10</v>
      </c>
      <c r="C782">
        <v>24</v>
      </c>
      <c r="D782">
        <v>13</v>
      </c>
      <c r="E782" t="s">
        <v>347</v>
      </c>
      <c r="F782" t="s">
        <v>374</v>
      </c>
    </row>
    <row r="783" spans="1:6" x14ac:dyDescent="0.25">
      <c r="A783" t="s">
        <v>320</v>
      </c>
      <c r="B783" t="s">
        <v>8</v>
      </c>
      <c r="C783">
        <v>182</v>
      </c>
      <c r="D783">
        <v>110</v>
      </c>
      <c r="E783" t="s">
        <v>332</v>
      </c>
      <c r="F783" t="s">
        <v>372</v>
      </c>
    </row>
    <row r="784" spans="1:6" x14ac:dyDescent="0.25">
      <c r="A784" t="s">
        <v>320</v>
      </c>
      <c r="B784" t="s">
        <v>9</v>
      </c>
      <c r="C784">
        <v>135</v>
      </c>
      <c r="D784">
        <v>76</v>
      </c>
      <c r="E784" t="s">
        <v>332</v>
      </c>
      <c r="F784" t="s">
        <v>372</v>
      </c>
    </row>
    <row r="785" spans="1:6" x14ac:dyDescent="0.25">
      <c r="A785" t="s">
        <v>320</v>
      </c>
      <c r="B785" t="s">
        <v>132</v>
      </c>
      <c r="C785">
        <v>2</v>
      </c>
      <c r="D785">
        <v>1</v>
      </c>
      <c r="E785" t="s">
        <v>332</v>
      </c>
      <c r="F785" t="s">
        <v>372</v>
      </c>
    </row>
    <row r="786" spans="1:6" x14ac:dyDescent="0.25">
      <c r="A786" t="s">
        <v>320</v>
      </c>
      <c r="B786" t="s">
        <v>10</v>
      </c>
      <c r="C786">
        <v>3</v>
      </c>
      <c r="D786">
        <v>2</v>
      </c>
      <c r="E786" t="s">
        <v>332</v>
      </c>
      <c r="F786" t="s">
        <v>372</v>
      </c>
    </row>
    <row r="787" spans="1:6" x14ac:dyDescent="0.25">
      <c r="A787" t="s">
        <v>320</v>
      </c>
      <c r="B787" t="s">
        <v>17</v>
      </c>
      <c r="C787">
        <v>2</v>
      </c>
      <c r="D787">
        <v>1</v>
      </c>
      <c r="E787" t="s">
        <v>332</v>
      </c>
      <c r="F787" t="s">
        <v>372</v>
      </c>
    </row>
    <row r="788" spans="1:6" x14ac:dyDescent="0.25">
      <c r="A788" t="s">
        <v>320</v>
      </c>
      <c r="B788" t="s">
        <v>8</v>
      </c>
      <c r="C788">
        <v>88</v>
      </c>
      <c r="D788">
        <v>64</v>
      </c>
      <c r="E788" t="s">
        <v>334</v>
      </c>
      <c r="F788" t="s">
        <v>372</v>
      </c>
    </row>
    <row r="789" spans="1:6" x14ac:dyDescent="0.25">
      <c r="A789" t="s">
        <v>320</v>
      </c>
      <c r="B789" t="s">
        <v>9</v>
      </c>
      <c r="C789">
        <v>59</v>
      </c>
      <c r="D789">
        <v>42</v>
      </c>
      <c r="E789" t="s">
        <v>334</v>
      </c>
      <c r="F789" t="s">
        <v>372</v>
      </c>
    </row>
    <row r="790" spans="1:6" x14ac:dyDescent="0.25">
      <c r="A790" t="s">
        <v>320</v>
      </c>
      <c r="B790" t="s">
        <v>132</v>
      </c>
      <c r="C790">
        <v>3</v>
      </c>
      <c r="E790" t="s">
        <v>334</v>
      </c>
      <c r="F790" t="s">
        <v>372</v>
      </c>
    </row>
    <row r="791" spans="1:6" x14ac:dyDescent="0.25">
      <c r="A791" t="s">
        <v>320</v>
      </c>
      <c r="B791" t="s">
        <v>10</v>
      </c>
      <c r="C791">
        <v>111</v>
      </c>
      <c r="D791">
        <v>81</v>
      </c>
      <c r="E791" t="s">
        <v>334</v>
      </c>
      <c r="F791" t="s">
        <v>372</v>
      </c>
    </row>
    <row r="792" spans="1:6" x14ac:dyDescent="0.25">
      <c r="A792" t="s">
        <v>320</v>
      </c>
      <c r="B792" t="s">
        <v>17</v>
      </c>
      <c r="C792">
        <v>3</v>
      </c>
      <c r="D792">
        <v>1</v>
      </c>
      <c r="E792" t="s">
        <v>334</v>
      </c>
      <c r="F792" t="s">
        <v>372</v>
      </c>
    </row>
    <row r="793" spans="1:6" x14ac:dyDescent="0.25">
      <c r="A793" t="s">
        <v>320</v>
      </c>
      <c r="B793" t="s">
        <v>8</v>
      </c>
      <c r="C793">
        <v>65</v>
      </c>
      <c r="D793">
        <v>47</v>
      </c>
      <c r="E793" t="s">
        <v>335</v>
      </c>
      <c r="F793" t="s">
        <v>372</v>
      </c>
    </row>
    <row r="794" spans="1:6" x14ac:dyDescent="0.25">
      <c r="A794" t="s">
        <v>320</v>
      </c>
      <c r="B794" t="s">
        <v>9</v>
      </c>
      <c r="C794">
        <v>24</v>
      </c>
      <c r="D794">
        <v>18</v>
      </c>
      <c r="E794" t="s">
        <v>335</v>
      </c>
      <c r="F794" t="s">
        <v>372</v>
      </c>
    </row>
    <row r="795" spans="1:6" x14ac:dyDescent="0.25">
      <c r="A795" t="s">
        <v>320</v>
      </c>
      <c r="B795" t="s">
        <v>132</v>
      </c>
      <c r="C795">
        <v>6</v>
      </c>
      <c r="D795">
        <v>3</v>
      </c>
      <c r="E795" t="s">
        <v>335</v>
      </c>
      <c r="F795" t="s">
        <v>372</v>
      </c>
    </row>
    <row r="796" spans="1:6" x14ac:dyDescent="0.25">
      <c r="A796" t="s">
        <v>320</v>
      </c>
      <c r="B796" t="s">
        <v>10</v>
      </c>
      <c r="C796">
        <v>8</v>
      </c>
      <c r="D796">
        <v>5</v>
      </c>
      <c r="E796" t="s">
        <v>335</v>
      </c>
      <c r="F796" t="s">
        <v>372</v>
      </c>
    </row>
    <row r="797" spans="1:6" x14ac:dyDescent="0.25">
      <c r="A797" t="s">
        <v>320</v>
      </c>
      <c r="B797" t="s">
        <v>17</v>
      </c>
      <c r="C797">
        <v>5</v>
      </c>
      <c r="D797">
        <v>3</v>
      </c>
      <c r="E797" t="s">
        <v>335</v>
      </c>
      <c r="F797" t="s">
        <v>372</v>
      </c>
    </row>
    <row r="798" spans="1:6" x14ac:dyDescent="0.25">
      <c r="A798" t="s">
        <v>320</v>
      </c>
      <c r="B798" t="s">
        <v>8</v>
      </c>
      <c r="C798">
        <v>16</v>
      </c>
      <c r="D798">
        <v>11</v>
      </c>
      <c r="E798" t="s">
        <v>351</v>
      </c>
      <c r="F798" t="s">
        <v>374</v>
      </c>
    </row>
    <row r="799" spans="1:6" x14ac:dyDescent="0.25">
      <c r="A799" t="s">
        <v>320</v>
      </c>
      <c r="B799" t="s">
        <v>9</v>
      </c>
      <c r="C799">
        <v>1</v>
      </c>
      <c r="E799" t="s">
        <v>351</v>
      </c>
      <c r="F799" t="s">
        <v>374</v>
      </c>
    </row>
    <row r="800" spans="1:6" x14ac:dyDescent="0.25">
      <c r="A800" t="s">
        <v>320</v>
      </c>
      <c r="B800" t="s">
        <v>10</v>
      </c>
      <c r="C800">
        <v>53</v>
      </c>
      <c r="D800">
        <v>34</v>
      </c>
      <c r="E800" t="s">
        <v>351</v>
      </c>
      <c r="F800" t="s">
        <v>374</v>
      </c>
    </row>
    <row r="801" spans="1:6" x14ac:dyDescent="0.25">
      <c r="A801" t="s">
        <v>320</v>
      </c>
      <c r="B801" t="s">
        <v>8</v>
      </c>
      <c r="C801">
        <v>20</v>
      </c>
      <c r="D801">
        <v>19</v>
      </c>
      <c r="E801" t="s">
        <v>380</v>
      </c>
      <c r="F801" t="s">
        <v>373</v>
      </c>
    </row>
    <row r="802" spans="1:6" x14ac:dyDescent="0.25">
      <c r="A802" t="s">
        <v>320</v>
      </c>
      <c r="B802" t="s">
        <v>9</v>
      </c>
      <c r="C802">
        <v>20</v>
      </c>
      <c r="D802">
        <v>19</v>
      </c>
      <c r="E802" t="s">
        <v>380</v>
      </c>
      <c r="F802" t="s">
        <v>373</v>
      </c>
    </row>
    <row r="803" spans="1:6" x14ac:dyDescent="0.25">
      <c r="A803" t="s">
        <v>320</v>
      </c>
      <c r="B803" t="s">
        <v>8</v>
      </c>
      <c r="C803">
        <v>10</v>
      </c>
      <c r="D803">
        <v>8</v>
      </c>
      <c r="E803" t="s">
        <v>354</v>
      </c>
      <c r="F803" t="s">
        <v>374</v>
      </c>
    </row>
    <row r="804" spans="1:6" x14ac:dyDescent="0.25">
      <c r="A804" t="s">
        <v>320</v>
      </c>
      <c r="B804" t="s">
        <v>10</v>
      </c>
      <c r="C804">
        <v>1</v>
      </c>
      <c r="E804" t="s">
        <v>354</v>
      </c>
      <c r="F804" t="s">
        <v>374</v>
      </c>
    </row>
    <row r="805" spans="1:6" x14ac:dyDescent="0.25">
      <c r="A805" t="s">
        <v>320</v>
      </c>
      <c r="B805" t="s">
        <v>8</v>
      </c>
      <c r="C805">
        <v>135</v>
      </c>
      <c r="D805">
        <v>73</v>
      </c>
      <c r="E805" t="s">
        <v>337</v>
      </c>
      <c r="F805" t="s">
        <v>372</v>
      </c>
    </row>
    <row r="806" spans="1:6" x14ac:dyDescent="0.25">
      <c r="A806" t="s">
        <v>320</v>
      </c>
      <c r="B806" t="s">
        <v>9</v>
      </c>
      <c r="C806">
        <v>30</v>
      </c>
      <c r="D806">
        <v>20</v>
      </c>
      <c r="E806" t="s">
        <v>337</v>
      </c>
      <c r="F806" t="s">
        <v>372</v>
      </c>
    </row>
    <row r="807" spans="1:6" x14ac:dyDescent="0.25">
      <c r="A807" t="s">
        <v>320</v>
      </c>
      <c r="B807" t="s">
        <v>10</v>
      </c>
      <c r="C807">
        <v>3</v>
      </c>
      <c r="E807" t="s">
        <v>337</v>
      </c>
      <c r="F807" t="s">
        <v>372</v>
      </c>
    </row>
    <row r="808" spans="1:6" x14ac:dyDescent="0.25">
      <c r="A808" t="s">
        <v>320</v>
      </c>
      <c r="B808" t="s">
        <v>17</v>
      </c>
      <c r="C808">
        <v>3</v>
      </c>
      <c r="E808" t="s">
        <v>337</v>
      </c>
      <c r="F808" t="s">
        <v>372</v>
      </c>
    </row>
    <row r="809" spans="1:6" x14ac:dyDescent="0.25">
      <c r="A809" t="s">
        <v>320</v>
      </c>
      <c r="B809" t="s">
        <v>8</v>
      </c>
      <c r="C809">
        <v>112</v>
      </c>
      <c r="D809">
        <v>50</v>
      </c>
      <c r="E809" t="s">
        <v>336</v>
      </c>
      <c r="F809" t="s">
        <v>372</v>
      </c>
    </row>
    <row r="810" spans="1:6" x14ac:dyDescent="0.25">
      <c r="A810" t="s">
        <v>320</v>
      </c>
      <c r="B810" t="s">
        <v>9</v>
      </c>
      <c r="C810">
        <v>14</v>
      </c>
      <c r="D810">
        <v>8</v>
      </c>
      <c r="E810" t="s">
        <v>336</v>
      </c>
      <c r="F810" t="s">
        <v>372</v>
      </c>
    </row>
    <row r="811" spans="1:6" x14ac:dyDescent="0.25">
      <c r="A811" t="s">
        <v>320</v>
      </c>
      <c r="B811" t="s">
        <v>132</v>
      </c>
      <c r="C811">
        <v>1</v>
      </c>
      <c r="E811" t="s">
        <v>336</v>
      </c>
      <c r="F811" t="s">
        <v>372</v>
      </c>
    </row>
    <row r="812" spans="1:6" x14ac:dyDescent="0.25">
      <c r="A812" t="s">
        <v>320</v>
      </c>
      <c r="B812" t="s">
        <v>10</v>
      </c>
      <c r="C812">
        <v>1</v>
      </c>
      <c r="D812">
        <v>1</v>
      </c>
      <c r="E812" t="s">
        <v>336</v>
      </c>
      <c r="F812" t="s">
        <v>372</v>
      </c>
    </row>
    <row r="813" spans="1:6" x14ac:dyDescent="0.25">
      <c r="A813" t="s">
        <v>320</v>
      </c>
      <c r="B813" t="s">
        <v>8</v>
      </c>
      <c r="C813">
        <v>38</v>
      </c>
      <c r="D813">
        <v>15</v>
      </c>
      <c r="E813" t="s">
        <v>339</v>
      </c>
      <c r="F813" t="s">
        <v>372</v>
      </c>
    </row>
    <row r="814" spans="1:6" x14ac:dyDescent="0.25">
      <c r="A814" t="s">
        <v>320</v>
      </c>
      <c r="B814" t="s">
        <v>9</v>
      </c>
      <c r="C814">
        <v>13</v>
      </c>
      <c r="D814">
        <v>2</v>
      </c>
      <c r="E814" t="s">
        <v>339</v>
      </c>
      <c r="F814" t="s">
        <v>372</v>
      </c>
    </row>
    <row r="815" spans="1:6" x14ac:dyDescent="0.25">
      <c r="A815" t="s">
        <v>320</v>
      </c>
      <c r="B815" t="s">
        <v>132</v>
      </c>
      <c r="C815">
        <v>1</v>
      </c>
      <c r="E815" t="s">
        <v>339</v>
      </c>
      <c r="F815" t="s">
        <v>372</v>
      </c>
    </row>
    <row r="816" spans="1:6" x14ac:dyDescent="0.25">
      <c r="A816" t="s">
        <v>320</v>
      </c>
      <c r="B816" t="s">
        <v>10</v>
      </c>
      <c r="C816">
        <v>49</v>
      </c>
      <c r="D816">
        <v>19</v>
      </c>
      <c r="E816" t="s">
        <v>339</v>
      </c>
      <c r="F816" t="s">
        <v>372</v>
      </c>
    </row>
    <row r="817" spans="1:6" x14ac:dyDescent="0.25">
      <c r="A817" t="s">
        <v>320</v>
      </c>
      <c r="B817" t="s">
        <v>8</v>
      </c>
      <c r="C817">
        <v>78</v>
      </c>
      <c r="D817">
        <v>38</v>
      </c>
      <c r="E817" t="s">
        <v>349</v>
      </c>
      <c r="F817" t="s">
        <v>374</v>
      </c>
    </row>
    <row r="818" spans="1:6" x14ac:dyDescent="0.25">
      <c r="A818" t="s">
        <v>320</v>
      </c>
      <c r="B818" t="s">
        <v>9</v>
      </c>
      <c r="C818">
        <v>5</v>
      </c>
      <c r="D818">
        <v>1</v>
      </c>
      <c r="E818" t="s">
        <v>349</v>
      </c>
      <c r="F818" t="s">
        <v>374</v>
      </c>
    </row>
    <row r="819" spans="1:6" x14ac:dyDescent="0.25">
      <c r="A819" t="s">
        <v>320</v>
      </c>
      <c r="B819" t="s">
        <v>10</v>
      </c>
      <c r="C819">
        <v>86</v>
      </c>
      <c r="D819">
        <v>34</v>
      </c>
      <c r="E819" t="s">
        <v>349</v>
      </c>
      <c r="F819" t="s">
        <v>374</v>
      </c>
    </row>
    <row r="820" spans="1:6" x14ac:dyDescent="0.25">
      <c r="A820" t="s">
        <v>320</v>
      </c>
      <c r="B820" t="s">
        <v>8</v>
      </c>
      <c r="C820">
        <v>35</v>
      </c>
      <c r="D820">
        <v>24</v>
      </c>
      <c r="E820" t="s">
        <v>352</v>
      </c>
      <c r="F820" t="s">
        <v>374</v>
      </c>
    </row>
    <row r="821" spans="1:6" x14ac:dyDescent="0.25">
      <c r="A821" t="s">
        <v>320</v>
      </c>
      <c r="B821" t="s">
        <v>8</v>
      </c>
      <c r="C821">
        <v>42</v>
      </c>
      <c r="D821">
        <v>39</v>
      </c>
      <c r="E821" t="s">
        <v>359</v>
      </c>
      <c r="F821" t="s">
        <v>374</v>
      </c>
    </row>
    <row r="822" spans="1:6" x14ac:dyDescent="0.25">
      <c r="A822" t="s">
        <v>320</v>
      </c>
      <c r="B822" t="s">
        <v>9</v>
      </c>
      <c r="C822">
        <v>3</v>
      </c>
      <c r="D822">
        <v>3</v>
      </c>
      <c r="E822" t="s">
        <v>359</v>
      </c>
      <c r="F822" t="s">
        <v>374</v>
      </c>
    </row>
    <row r="823" spans="1:6" x14ac:dyDescent="0.25">
      <c r="A823" t="s">
        <v>320</v>
      </c>
      <c r="B823" t="s">
        <v>10</v>
      </c>
      <c r="C823">
        <v>49</v>
      </c>
      <c r="D823">
        <v>43</v>
      </c>
      <c r="E823" t="s">
        <v>359</v>
      </c>
      <c r="F823" t="s">
        <v>374</v>
      </c>
    </row>
    <row r="824" spans="1:6" x14ac:dyDescent="0.25">
      <c r="A824" t="s">
        <v>320</v>
      </c>
      <c r="B824" t="s">
        <v>8</v>
      </c>
      <c r="C824">
        <v>31</v>
      </c>
      <c r="D824">
        <v>26</v>
      </c>
      <c r="E824" t="s">
        <v>361</v>
      </c>
      <c r="F824" t="s">
        <v>374</v>
      </c>
    </row>
    <row r="825" spans="1:6" x14ac:dyDescent="0.25">
      <c r="A825" t="s">
        <v>320</v>
      </c>
      <c r="B825" t="s">
        <v>10</v>
      </c>
      <c r="C825">
        <v>39</v>
      </c>
      <c r="D825">
        <v>26</v>
      </c>
      <c r="E825" t="s">
        <v>361</v>
      </c>
      <c r="F825" t="s">
        <v>374</v>
      </c>
    </row>
    <row r="826" spans="1:6" x14ac:dyDescent="0.25">
      <c r="A826" t="s">
        <v>320</v>
      </c>
      <c r="B826" t="s">
        <v>8</v>
      </c>
      <c r="C826">
        <v>37</v>
      </c>
      <c r="D826">
        <v>33</v>
      </c>
      <c r="E826" t="s">
        <v>360</v>
      </c>
      <c r="F826" t="s">
        <v>374</v>
      </c>
    </row>
    <row r="827" spans="1:6" x14ac:dyDescent="0.25">
      <c r="A827" t="s">
        <v>320</v>
      </c>
      <c r="B827" t="s">
        <v>8</v>
      </c>
      <c r="C827">
        <v>86</v>
      </c>
      <c r="D827">
        <v>54</v>
      </c>
      <c r="E827" t="s">
        <v>341</v>
      </c>
      <c r="F827" t="s">
        <v>372</v>
      </c>
    </row>
    <row r="828" spans="1:6" x14ac:dyDescent="0.25">
      <c r="A828" t="s">
        <v>320</v>
      </c>
      <c r="B828" t="s">
        <v>9</v>
      </c>
      <c r="C828">
        <v>55</v>
      </c>
      <c r="D828">
        <v>33</v>
      </c>
      <c r="E828" t="s">
        <v>341</v>
      </c>
      <c r="F828" t="s">
        <v>372</v>
      </c>
    </row>
    <row r="829" spans="1:6" x14ac:dyDescent="0.25">
      <c r="A829" t="s">
        <v>320</v>
      </c>
      <c r="B829" t="s">
        <v>132</v>
      </c>
      <c r="C829">
        <v>3</v>
      </c>
      <c r="E829" t="s">
        <v>341</v>
      </c>
      <c r="F829" t="s">
        <v>372</v>
      </c>
    </row>
    <row r="830" spans="1:6" x14ac:dyDescent="0.25">
      <c r="A830" t="s">
        <v>320</v>
      </c>
      <c r="B830" t="s">
        <v>10</v>
      </c>
      <c r="C830">
        <v>68</v>
      </c>
      <c r="D830">
        <v>39</v>
      </c>
      <c r="E830" t="s">
        <v>341</v>
      </c>
      <c r="F830" t="s">
        <v>372</v>
      </c>
    </row>
    <row r="831" spans="1:6" x14ac:dyDescent="0.25">
      <c r="A831" t="s">
        <v>320</v>
      </c>
      <c r="B831" t="s">
        <v>8</v>
      </c>
      <c r="C831">
        <v>12</v>
      </c>
      <c r="D831">
        <v>1</v>
      </c>
      <c r="E831" t="s">
        <v>353</v>
      </c>
      <c r="F831" t="s">
        <v>374</v>
      </c>
    </row>
    <row r="832" spans="1:6" x14ac:dyDescent="0.25">
      <c r="A832" t="s">
        <v>320</v>
      </c>
      <c r="B832" t="s">
        <v>9</v>
      </c>
      <c r="C832">
        <v>2</v>
      </c>
      <c r="E832" t="s">
        <v>353</v>
      </c>
      <c r="F832" t="s">
        <v>374</v>
      </c>
    </row>
    <row r="833" spans="1:6" x14ac:dyDescent="0.25">
      <c r="A833" t="s">
        <v>320</v>
      </c>
      <c r="B833" t="s">
        <v>10</v>
      </c>
      <c r="C833">
        <v>8</v>
      </c>
      <c r="D833">
        <v>4</v>
      </c>
      <c r="E833" t="s">
        <v>353</v>
      </c>
      <c r="F833" t="s">
        <v>374</v>
      </c>
    </row>
    <row r="834" spans="1:6" x14ac:dyDescent="0.25">
      <c r="A834" t="s">
        <v>320</v>
      </c>
      <c r="B834" t="s">
        <v>8</v>
      </c>
      <c r="C834">
        <v>21</v>
      </c>
      <c r="D834">
        <v>7</v>
      </c>
      <c r="E834" t="s">
        <v>356</v>
      </c>
      <c r="F834" t="s">
        <v>374</v>
      </c>
    </row>
    <row r="835" spans="1:6" x14ac:dyDescent="0.25">
      <c r="A835" t="s">
        <v>320</v>
      </c>
      <c r="B835" t="s">
        <v>9</v>
      </c>
      <c r="C835">
        <v>18</v>
      </c>
      <c r="D835">
        <v>6</v>
      </c>
      <c r="E835" t="s">
        <v>356</v>
      </c>
      <c r="F835" t="s">
        <v>374</v>
      </c>
    </row>
    <row r="836" spans="1:6" x14ac:dyDescent="0.25">
      <c r="A836" t="s">
        <v>320</v>
      </c>
      <c r="B836" t="s">
        <v>10</v>
      </c>
      <c r="C836">
        <v>5</v>
      </c>
      <c r="D836">
        <v>3</v>
      </c>
      <c r="E836" t="s">
        <v>356</v>
      </c>
      <c r="F836" t="s">
        <v>374</v>
      </c>
    </row>
    <row r="837" spans="1:6" x14ac:dyDescent="0.25">
      <c r="A837" t="s">
        <v>320</v>
      </c>
      <c r="B837" t="s">
        <v>8</v>
      </c>
      <c r="C837">
        <v>47</v>
      </c>
      <c r="D837">
        <v>16</v>
      </c>
      <c r="E837" t="s">
        <v>363</v>
      </c>
      <c r="F837" t="s">
        <v>374</v>
      </c>
    </row>
    <row r="838" spans="1:6" x14ac:dyDescent="0.25">
      <c r="A838" t="s">
        <v>320</v>
      </c>
      <c r="B838" t="s">
        <v>9</v>
      </c>
      <c r="C838">
        <v>3</v>
      </c>
      <c r="D838">
        <v>2</v>
      </c>
      <c r="E838" t="s">
        <v>363</v>
      </c>
      <c r="F838" t="s">
        <v>374</v>
      </c>
    </row>
    <row r="839" spans="1:6" x14ac:dyDescent="0.25">
      <c r="A839" t="s">
        <v>320</v>
      </c>
      <c r="B839" t="s">
        <v>8</v>
      </c>
      <c r="C839">
        <v>67</v>
      </c>
      <c r="D839">
        <v>25</v>
      </c>
      <c r="E839" t="s">
        <v>342</v>
      </c>
      <c r="F839" t="s">
        <v>372</v>
      </c>
    </row>
    <row r="840" spans="1:6" x14ac:dyDescent="0.25">
      <c r="A840" t="s">
        <v>320</v>
      </c>
      <c r="B840" t="s">
        <v>9</v>
      </c>
      <c r="C840">
        <v>42</v>
      </c>
      <c r="D840">
        <v>12</v>
      </c>
      <c r="E840" t="s">
        <v>342</v>
      </c>
      <c r="F840" t="s">
        <v>372</v>
      </c>
    </row>
    <row r="841" spans="1:6" x14ac:dyDescent="0.25">
      <c r="A841" t="s">
        <v>320</v>
      </c>
      <c r="B841" t="s">
        <v>10</v>
      </c>
      <c r="C841">
        <v>20</v>
      </c>
      <c r="D841">
        <v>13</v>
      </c>
      <c r="E841" t="s">
        <v>342</v>
      </c>
      <c r="F841" t="s">
        <v>372</v>
      </c>
    </row>
    <row r="842" spans="1:6" x14ac:dyDescent="0.25">
      <c r="A842" t="s">
        <v>320</v>
      </c>
      <c r="B842" t="s">
        <v>17</v>
      </c>
      <c r="C842">
        <v>5</v>
      </c>
      <c r="D842">
        <v>1</v>
      </c>
      <c r="E842" t="s">
        <v>342</v>
      </c>
      <c r="F842" t="s">
        <v>372</v>
      </c>
    </row>
    <row r="843" spans="1:6" x14ac:dyDescent="0.25">
      <c r="A843" t="s">
        <v>320</v>
      </c>
      <c r="B843" t="s">
        <v>8</v>
      </c>
      <c r="C843">
        <v>47</v>
      </c>
      <c r="D843">
        <v>30</v>
      </c>
      <c r="E843" t="s">
        <v>344</v>
      </c>
      <c r="F843" t="s">
        <v>372</v>
      </c>
    </row>
    <row r="844" spans="1:6" x14ac:dyDescent="0.25">
      <c r="A844" t="s">
        <v>320</v>
      </c>
      <c r="B844" t="s">
        <v>9</v>
      </c>
      <c r="C844">
        <v>15</v>
      </c>
      <c r="D844">
        <v>8</v>
      </c>
      <c r="E844" t="s">
        <v>344</v>
      </c>
      <c r="F844" t="s">
        <v>372</v>
      </c>
    </row>
    <row r="845" spans="1:6" x14ac:dyDescent="0.25">
      <c r="A845" t="s">
        <v>320</v>
      </c>
      <c r="B845" t="s">
        <v>10</v>
      </c>
      <c r="C845">
        <v>52</v>
      </c>
      <c r="D845">
        <v>30</v>
      </c>
      <c r="E845" t="s">
        <v>344</v>
      </c>
      <c r="F845" t="s">
        <v>372</v>
      </c>
    </row>
    <row r="846" spans="1:6" x14ac:dyDescent="0.25">
      <c r="A846" t="s">
        <v>320</v>
      </c>
      <c r="B846" t="s">
        <v>17</v>
      </c>
      <c r="C846">
        <v>7</v>
      </c>
      <c r="D846">
        <v>1</v>
      </c>
      <c r="E846" t="s">
        <v>344</v>
      </c>
      <c r="F846" t="s">
        <v>372</v>
      </c>
    </row>
    <row r="847" spans="1:6" x14ac:dyDescent="0.25">
      <c r="A847" t="s">
        <v>320</v>
      </c>
      <c r="B847" t="s">
        <v>8</v>
      </c>
      <c r="C847">
        <v>52</v>
      </c>
      <c r="D847">
        <v>31</v>
      </c>
      <c r="E847" t="s">
        <v>343</v>
      </c>
      <c r="F847" t="s">
        <v>372</v>
      </c>
    </row>
    <row r="848" spans="1:6" x14ac:dyDescent="0.25">
      <c r="A848" t="s">
        <v>320</v>
      </c>
      <c r="B848" t="s">
        <v>9</v>
      </c>
      <c r="C848">
        <v>26</v>
      </c>
      <c r="D848">
        <v>13</v>
      </c>
      <c r="E848" t="s">
        <v>343</v>
      </c>
      <c r="F848" t="s">
        <v>372</v>
      </c>
    </row>
    <row r="849" spans="1:6" x14ac:dyDescent="0.25">
      <c r="A849" t="s">
        <v>320</v>
      </c>
      <c r="B849" t="s">
        <v>10</v>
      </c>
      <c r="C849">
        <v>44</v>
      </c>
      <c r="D849">
        <v>19</v>
      </c>
      <c r="E849" t="s">
        <v>343</v>
      </c>
      <c r="F849" t="s">
        <v>372</v>
      </c>
    </row>
    <row r="850" spans="1:6" x14ac:dyDescent="0.25">
      <c r="A850" t="s">
        <v>320</v>
      </c>
      <c r="B850" t="s">
        <v>17</v>
      </c>
      <c r="C850">
        <v>12</v>
      </c>
      <c r="D850">
        <v>5</v>
      </c>
      <c r="E850" t="s">
        <v>343</v>
      </c>
      <c r="F850" t="s">
        <v>372</v>
      </c>
    </row>
    <row r="851" spans="1:6" x14ac:dyDescent="0.25">
      <c r="A851" t="s">
        <v>320</v>
      </c>
      <c r="B851" t="s">
        <v>8</v>
      </c>
      <c r="C851">
        <v>15</v>
      </c>
      <c r="D851">
        <v>3</v>
      </c>
      <c r="E851" t="s">
        <v>345</v>
      </c>
      <c r="F851" t="s">
        <v>372</v>
      </c>
    </row>
    <row r="852" spans="1:6" x14ac:dyDescent="0.25">
      <c r="A852" t="s">
        <v>320</v>
      </c>
      <c r="B852" t="s">
        <v>9</v>
      </c>
      <c r="C852">
        <v>5</v>
      </c>
      <c r="D852">
        <v>3</v>
      </c>
      <c r="E852" t="s">
        <v>345</v>
      </c>
      <c r="F852" t="s">
        <v>372</v>
      </c>
    </row>
    <row r="853" spans="1:6" x14ac:dyDescent="0.25">
      <c r="A853" t="s">
        <v>320</v>
      </c>
      <c r="B853" t="s">
        <v>10</v>
      </c>
      <c r="C853">
        <v>11</v>
      </c>
      <c r="D853">
        <v>3</v>
      </c>
      <c r="E853" t="s">
        <v>345</v>
      </c>
      <c r="F853" t="s">
        <v>372</v>
      </c>
    </row>
    <row r="854" spans="1:6" x14ac:dyDescent="0.25">
      <c r="A854" t="s">
        <v>320</v>
      </c>
      <c r="B854" t="s">
        <v>17</v>
      </c>
      <c r="C854">
        <v>6</v>
      </c>
      <c r="D854">
        <v>1</v>
      </c>
      <c r="E854" t="s">
        <v>345</v>
      </c>
      <c r="F854" t="s">
        <v>372</v>
      </c>
    </row>
    <row r="855" spans="1:6" x14ac:dyDescent="0.25">
      <c r="A855" t="s">
        <v>320</v>
      </c>
      <c r="B855" t="s">
        <v>8</v>
      </c>
      <c r="C855">
        <v>17</v>
      </c>
      <c r="D855">
        <v>12</v>
      </c>
      <c r="E855" t="s">
        <v>355</v>
      </c>
      <c r="F855" t="s">
        <v>374</v>
      </c>
    </row>
    <row r="856" spans="1:6" x14ac:dyDescent="0.25">
      <c r="A856" t="s">
        <v>320</v>
      </c>
      <c r="B856" t="s">
        <v>10</v>
      </c>
      <c r="C856">
        <v>11</v>
      </c>
      <c r="D856">
        <v>8</v>
      </c>
      <c r="E856" t="s">
        <v>355</v>
      </c>
      <c r="F856" t="s">
        <v>374</v>
      </c>
    </row>
    <row r="857" spans="1:6" x14ac:dyDescent="0.25">
      <c r="A857" t="s">
        <v>320</v>
      </c>
      <c r="B857" t="s">
        <v>8</v>
      </c>
      <c r="C857">
        <v>32</v>
      </c>
      <c r="D857">
        <v>18</v>
      </c>
      <c r="E857" t="s">
        <v>313</v>
      </c>
      <c r="F857" t="s">
        <v>373</v>
      </c>
    </row>
    <row r="858" spans="1:6" x14ac:dyDescent="0.25">
      <c r="A858" t="s">
        <v>320</v>
      </c>
      <c r="B858" t="s">
        <v>9</v>
      </c>
      <c r="C858">
        <v>16</v>
      </c>
      <c r="D858">
        <v>8</v>
      </c>
      <c r="E858" t="s">
        <v>313</v>
      </c>
      <c r="F858" t="s">
        <v>373</v>
      </c>
    </row>
    <row r="859" spans="1:6" x14ac:dyDescent="0.25">
      <c r="A859" t="s">
        <v>320</v>
      </c>
      <c r="B859" t="s">
        <v>10</v>
      </c>
      <c r="C859">
        <v>15</v>
      </c>
      <c r="D859">
        <v>9</v>
      </c>
      <c r="E859" t="s">
        <v>313</v>
      </c>
      <c r="F859" t="s">
        <v>373</v>
      </c>
    </row>
    <row r="860" spans="1:6" x14ac:dyDescent="0.25">
      <c r="A860" t="s">
        <v>320</v>
      </c>
      <c r="B860" t="s">
        <v>8</v>
      </c>
      <c r="C860">
        <v>16</v>
      </c>
      <c r="D860">
        <v>5</v>
      </c>
      <c r="E860" t="s">
        <v>371</v>
      </c>
      <c r="F860" t="s">
        <v>375</v>
      </c>
    </row>
    <row r="861" spans="1:6" x14ac:dyDescent="0.25">
      <c r="A861" t="s">
        <v>320</v>
      </c>
      <c r="B861" t="s">
        <v>10</v>
      </c>
      <c r="C861">
        <v>10</v>
      </c>
      <c r="D861">
        <v>1</v>
      </c>
      <c r="E861" t="s">
        <v>371</v>
      </c>
      <c r="F861" t="s">
        <v>375</v>
      </c>
    </row>
    <row r="862" spans="1:6" x14ac:dyDescent="0.25">
      <c r="A862" t="s">
        <v>320</v>
      </c>
      <c r="B862" t="s">
        <v>8</v>
      </c>
      <c r="C862">
        <v>6</v>
      </c>
      <c r="D862">
        <v>5</v>
      </c>
      <c r="E862" t="s">
        <v>366</v>
      </c>
      <c r="F862" t="s">
        <v>375</v>
      </c>
    </row>
    <row r="863" spans="1:6" x14ac:dyDescent="0.25">
      <c r="A863" t="s">
        <v>320</v>
      </c>
      <c r="B863" t="s">
        <v>9</v>
      </c>
      <c r="C863">
        <v>1</v>
      </c>
      <c r="E863" t="s">
        <v>366</v>
      </c>
      <c r="F863" t="s">
        <v>375</v>
      </c>
    </row>
    <row r="864" spans="1:6" x14ac:dyDescent="0.25">
      <c r="A864" t="s">
        <v>320</v>
      </c>
      <c r="B864" t="s">
        <v>10</v>
      </c>
      <c r="C864">
        <v>12</v>
      </c>
      <c r="D864">
        <v>3</v>
      </c>
      <c r="E864" t="s">
        <v>366</v>
      </c>
      <c r="F864" t="s">
        <v>375</v>
      </c>
    </row>
    <row r="865" spans="1:6" x14ac:dyDescent="0.25">
      <c r="A865" t="s">
        <v>320</v>
      </c>
      <c r="B865" t="s">
        <v>8</v>
      </c>
      <c r="C865">
        <v>15</v>
      </c>
      <c r="D865">
        <v>13</v>
      </c>
      <c r="E865" t="s">
        <v>367</v>
      </c>
      <c r="F865" t="s">
        <v>375</v>
      </c>
    </row>
    <row r="866" spans="1:6" x14ac:dyDescent="0.25">
      <c r="A866" t="s">
        <v>320</v>
      </c>
      <c r="B866" t="s">
        <v>8</v>
      </c>
      <c r="C866">
        <v>8</v>
      </c>
      <c r="D866">
        <v>8</v>
      </c>
      <c r="E866" t="s">
        <v>368</v>
      </c>
      <c r="F866" t="s">
        <v>375</v>
      </c>
    </row>
    <row r="867" spans="1:6" x14ac:dyDescent="0.25">
      <c r="A867" t="s">
        <v>320</v>
      </c>
      <c r="B867" t="s">
        <v>9</v>
      </c>
      <c r="C867">
        <v>3</v>
      </c>
      <c r="D867">
        <v>3</v>
      </c>
      <c r="E867" t="s">
        <v>368</v>
      </c>
      <c r="F867" t="s">
        <v>375</v>
      </c>
    </row>
    <row r="868" spans="1:6" x14ac:dyDescent="0.25">
      <c r="A868" t="s">
        <v>320</v>
      </c>
      <c r="B868" t="s">
        <v>10</v>
      </c>
      <c r="C868">
        <v>11</v>
      </c>
      <c r="D868">
        <v>9</v>
      </c>
      <c r="E868" t="s">
        <v>368</v>
      </c>
      <c r="F868" t="s">
        <v>375</v>
      </c>
    </row>
    <row r="869" spans="1:6" x14ac:dyDescent="0.25">
      <c r="A869" t="s">
        <v>320</v>
      </c>
      <c r="B869" t="s">
        <v>8</v>
      </c>
      <c r="C869">
        <v>11</v>
      </c>
      <c r="D869">
        <v>4</v>
      </c>
      <c r="E869" t="s">
        <v>370</v>
      </c>
      <c r="F869" t="s">
        <v>375</v>
      </c>
    </row>
    <row r="870" spans="1:6" x14ac:dyDescent="0.25">
      <c r="A870" t="s">
        <v>320</v>
      </c>
      <c r="B870" t="s">
        <v>10</v>
      </c>
      <c r="C870">
        <v>10</v>
      </c>
      <c r="D870">
        <v>4</v>
      </c>
      <c r="E870" t="s">
        <v>370</v>
      </c>
      <c r="F870" t="s">
        <v>375</v>
      </c>
    </row>
    <row r="871" spans="1:6" x14ac:dyDescent="0.25">
      <c r="A871" t="s">
        <v>320</v>
      </c>
      <c r="B871" t="s">
        <v>8</v>
      </c>
      <c r="C871">
        <v>26</v>
      </c>
      <c r="D871">
        <v>19</v>
      </c>
      <c r="E871" t="s">
        <v>369</v>
      </c>
      <c r="F871" t="s">
        <v>375</v>
      </c>
    </row>
    <row r="872" spans="1:6" x14ac:dyDescent="0.25">
      <c r="A872" t="s">
        <v>320</v>
      </c>
      <c r="B872" t="s">
        <v>9</v>
      </c>
      <c r="C872">
        <v>3</v>
      </c>
      <c r="D872">
        <v>2</v>
      </c>
      <c r="E872" t="s">
        <v>369</v>
      </c>
      <c r="F872" t="s">
        <v>375</v>
      </c>
    </row>
    <row r="873" spans="1:6" x14ac:dyDescent="0.25">
      <c r="A873" t="s">
        <v>320</v>
      </c>
      <c r="B873" t="s">
        <v>10</v>
      </c>
      <c r="C873">
        <v>40</v>
      </c>
      <c r="D873">
        <v>28</v>
      </c>
      <c r="E873" t="s">
        <v>369</v>
      </c>
      <c r="F873" t="s">
        <v>375</v>
      </c>
    </row>
    <row r="874" spans="1:6" x14ac:dyDescent="0.25">
      <c r="A874" t="s">
        <v>320</v>
      </c>
      <c r="B874" t="s">
        <v>8</v>
      </c>
      <c r="C874">
        <v>5</v>
      </c>
      <c r="D874">
        <v>1</v>
      </c>
      <c r="E874" t="s">
        <v>309</v>
      </c>
      <c r="F874" t="s">
        <v>373</v>
      </c>
    </row>
    <row r="875" spans="1:6" x14ac:dyDescent="0.25">
      <c r="A875" t="s">
        <v>320</v>
      </c>
      <c r="B875" t="s">
        <v>9</v>
      </c>
      <c r="C875">
        <v>5</v>
      </c>
      <c r="D875">
        <v>1</v>
      </c>
      <c r="E875" t="s">
        <v>309</v>
      </c>
      <c r="F875" t="s">
        <v>373</v>
      </c>
    </row>
    <row r="876" spans="1:6" x14ac:dyDescent="0.25">
      <c r="A876" t="s">
        <v>320</v>
      </c>
      <c r="B876" t="s">
        <v>10</v>
      </c>
      <c r="C876">
        <v>17</v>
      </c>
      <c r="D876">
        <v>7</v>
      </c>
      <c r="E876" t="s">
        <v>309</v>
      </c>
      <c r="F876" t="s">
        <v>373</v>
      </c>
    </row>
    <row r="877" spans="1:6" x14ac:dyDescent="0.25">
      <c r="A877" t="s">
        <v>320</v>
      </c>
      <c r="B877" t="s">
        <v>17</v>
      </c>
      <c r="C877">
        <v>2</v>
      </c>
      <c r="E877" t="s">
        <v>309</v>
      </c>
      <c r="F877" t="s">
        <v>373</v>
      </c>
    </row>
    <row r="878" spans="1:6" x14ac:dyDescent="0.25">
      <c r="A878" t="s">
        <v>320</v>
      </c>
      <c r="B878" t="s">
        <v>8</v>
      </c>
      <c r="C878">
        <v>7</v>
      </c>
      <c r="D878">
        <v>5</v>
      </c>
      <c r="E878" t="s">
        <v>388</v>
      </c>
      <c r="F878" t="s">
        <v>375</v>
      </c>
    </row>
    <row r="879" spans="1:6" x14ac:dyDescent="0.25">
      <c r="A879" t="s">
        <v>320</v>
      </c>
      <c r="B879" t="s">
        <v>9</v>
      </c>
      <c r="C879">
        <v>4</v>
      </c>
      <c r="D879">
        <v>3</v>
      </c>
      <c r="E879" t="s">
        <v>388</v>
      </c>
      <c r="F879" t="s">
        <v>375</v>
      </c>
    </row>
    <row r="880" spans="1:6" x14ac:dyDescent="0.25">
      <c r="A880" t="s">
        <v>320</v>
      </c>
      <c r="B880" t="s">
        <v>10</v>
      </c>
      <c r="C880">
        <v>2</v>
      </c>
      <c r="D880">
        <v>2</v>
      </c>
      <c r="E880" t="s">
        <v>388</v>
      </c>
      <c r="F880" t="s">
        <v>375</v>
      </c>
    </row>
    <row r="881" spans="1:6" x14ac:dyDescent="0.25">
      <c r="A881" t="s">
        <v>320</v>
      </c>
      <c r="B881" t="s">
        <v>8</v>
      </c>
      <c r="C881">
        <v>4</v>
      </c>
      <c r="E881" t="s">
        <v>377</v>
      </c>
      <c r="F881" t="s">
        <v>389</v>
      </c>
    </row>
    <row r="882" spans="1:6" x14ac:dyDescent="0.25">
      <c r="A882" t="s">
        <v>320</v>
      </c>
      <c r="B882" t="s">
        <v>9</v>
      </c>
      <c r="C882">
        <v>4</v>
      </c>
      <c r="E882" t="s">
        <v>377</v>
      </c>
      <c r="F882" t="s">
        <v>389</v>
      </c>
    </row>
    <row r="883" spans="1:6" x14ac:dyDescent="0.25">
      <c r="A883" t="s">
        <v>320</v>
      </c>
      <c r="B883" t="s">
        <v>10</v>
      </c>
      <c r="C883">
        <v>15</v>
      </c>
      <c r="D883">
        <v>5</v>
      </c>
      <c r="E883" t="s">
        <v>377</v>
      </c>
      <c r="F883" t="s">
        <v>389</v>
      </c>
    </row>
    <row r="884" spans="1:6" x14ac:dyDescent="0.25">
      <c r="A884" t="s">
        <v>320</v>
      </c>
      <c r="B884" t="s">
        <v>17</v>
      </c>
      <c r="C884">
        <v>5</v>
      </c>
      <c r="E884" t="s">
        <v>377</v>
      </c>
      <c r="F884" t="s">
        <v>389</v>
      </c>
    </row>
    <row r="885" spans="1:6" x14ac:dyDescent="0.25">
      <c r="A885" t="s">
        <v>320</v>
      </c>
      <c r="B885" t="s">
        <v>8</v>
      </c>
      <c r="C885">
        <v>22</v>
      </c>
      <c r="D885">
        <v>14</v>
      </c>
      <c r="E885" t="s">
        <v>378</v>
      </c>
      <c r="F885" t="s">
        <v>389</v>
      </c>
    </row>
    <row r="886" spans="1:6" x14ac:dyDescent="0.25">
      <c r="A886" t="s">
        <v>320</v>
      </c>
      <c r="B886" t="s">
        <v>9</v>
      </c>
      <c r="C886">
        <v>11</v>
      </c>
      <c r="D886">
        <v>9</v>
      </c>
      <c r="E886" t="s">
        <v>378</v>
      </c>
      <c r="F886" t="s">
        <v>389</v>
      </c>
    </row>
    <row r="887" spans="1:6" x14ac:dyDescent="0.25">
      <c r="A887" t="s">
        <v>320</v>
      </c>
      <c r="B887" t="s">
        <v>132</v>
      </c>
      <c r="C887">
        <v>1</v>
      </c>
      <c r="E887" t="s">
        <v>378</v>
      </c>
      <c r="F887" t="s">
        <v>389</v>
      </c>
    </row>
    <row r="888" spans="1:6" x14ac:dyDescent="0.25">
      <c r="A888" t="s">
        <v>320</v>
      </c>
      <c r="B888" t="s">
        <v>10</v>
      </c>
      <c r="C888">
        <v>15</v>
      </c>
      <c r="D888">
        <v>5</v>
      </c>
      <c r="E888" t="s">
        <v>378</v>
      </c>
      <c r="F888" t="s">
        <v>389</v>
      </c>
    </row>
    <row r="889" spans="1:6" x14ac:dyDescent="0.25">
      <c r="A889" t="s">
        <v>320</v>
      </c>
      <c r="B889" t="s">
        <v>17</v>
      </c>
      <c r="C889">
        <v>1</v>
      </c>
      <c r="E889" t="s">
        <v>378</v>
      </c>
      <c r="F889" t="s">
        <v>389</v>
      </c>
    </row>
    <row r="890" spans="1:6" x14ac:dyDescent="0.25">
      <c r="A890" t="s">
        <v>320</v>
      </c>
      <c r="B890" t="s">
        <v>8</v>
      </c>
      <c r="C890">
        <v>14</v>
      </c>
      <c r="D890">
        <v>9</v>
      </c>
      <c r="E890" t="s">
        <v>365</v>
      </c>
      <c r="F890" t="s">
        <v>375</v>
      </c>
    </row>
    <row r="891" spans="1:6" x14ac:dyDescent="0.25">
      <c r="A891" t="s">
        <v>320</v>
      </c>
      <c r="B891" t="s">
        <v>9</v>
      </c>
      <c r="C891">
        <v>12</v>
      </c>
      <c r="D891">
        <v>9</v>
      </c>
      <c r="E891" t="s">
        <v>365</v>
      </c>
      <c r="F891" t="s">
        <v>375</v>
      </c>
    </row>
    <row r="892" spans="1:6" x14ac:dyDescent="0.25">
      <c r="A892" t="s">
        <v>320</v>
      </c>
      <c r="B892" t="s">
        <v>10</v>
      </c>
      <c r="C892">
        <v>4</v>
      </c>
      <c r="E892" t="s">
        <v>365</v>
      </c>
      <c r="F892" t="s">
        <v>375</v>
      </c>
    </row>
    <row r="893" spans="1:6" x14ac:dyDescent="0.25">
      <c r="A893" t="s">
        <v>320</v>
      </c>
      <c r="B893" t="s">
        <v>17</v>
      </c>
      <c r="C893">
        <v>2</v>
      </c>
      <c r="E893" t="s">
        <v>365</v>
      </c>
      <c r="F893" t="s">
        <v>375</v>
      </c>
    </row>
    <row r="894" spans="1:6" x14ac:dyDescent="0.25">
      <c r="A894" t="s">
        <v>320</v>
      </c>
      <c r="B894" t="s">
        <v>8</v>
      </c>
      <c r="C894">
        <v>18</v>
      </c>
      <c r="D894">
        <v>15</v>
      </c>
      <c r="E894" t="s">
        <v>364</v>
      </c>
      <c r="F894" t="s">
        <v>375</v>
      </c>
    </row>
    <row r="895" spans="1:6" x14ac:dyDescent="0.25">
      <c r="A895" t="s">
        <v>320</v>
      </c>
      <c r="B895" t="s">
        <v>10</v>
      </c>
      <c r="C895">
        <v>43</v>
      </c>
      <c r="D895">
        <v>25</v>
      </c>
      <c r="E895" t="s">
        <v>364</v>
      </c>
      <c r="F895" t="s">
        <v>375</v>
      </c>
    </row>
    <row r="896" spans="1:6" x14ac:dyDescent="0.25">
      <c r="A896" t="s">
        <v>320</v>
      </c>
      <c r="B896" t="s">
        <v>8</v>
      </c>
      <c r="C896">
        <v>19</v>
      </c>
      <c r="D896">
        <v>10</v>
      </c>
      <c r="E896" t="s">
        <v>314</v>
      </c>
      <c r="F896" t="s">
        <v>373</v>
      </c>
    </row>
    <row r="897" spans="1:6" x14ac:dyDescent="0.25">
      <c r="A897" t="s">
        <v>320</v>
      </c>
      <c r="B897" t="s">
        <v>9</v>
      </c>
      <c r="C897">
        <v>19</v>
      </c>
      <c r="D897">
        <v>10</v>
      </c>
      <c r="E897" t="s">
        <v>314</v>
      </c>
      <c r="F897" t="s">
        <v>373</v>
      </c>
    </row>
    <row r="898" spans="1:6" x14ac:dyDescent="0.25">
      <c r="A898" t="s">
        <v>320</v>
      </c>
      <c r="B898" t="s">
        <v>132</v>
      </c>
      <c r="C898">
        <v>7</v>
      </c>
      <c r="E898" t="s">
        <v>314</v>
      </c>
      <c r="F898" t="s">
        <v>373</v>
      </c>
    </row>
    <row r="899" spans="1:6" x14ac:dyDescent="0.25">
      <c r="A899" t="s">
        <v>320</v>
      </c>
      <c r="B899" t="s">
        <v>8</v>
      </c>
      <c r="C899">
        <v>20</v>
      </c>
      <c r="D899">
        <v>17</v>
      </c>
      <c r="E899" t="s">
        <v>312</v>
      </c>
      <c r="F899" t="s">
        <v>373</v>
      </c>
    </row>
    <row r="900" spans="1:6" x14ac:dyDescent="0.25">
      <c r="A900" t="s">
        <v>320</v>
      </c>
      <c r="B900" t="s">
        <v>9</v>
      </c>
      <c r="C900">
        <v>11</v>
      </c>
      <c r="D900">
        <v>8</v>
      </c>
      <c r="E900" t="s">
        <v>312</v>
      </c>
      <c r="F900" t="s">
        <v>373</v>
      </c>
    </row>
    <row r="901" spans="1:6" x14ac:dyDescent="0.25">
      <c r="A901" t="s">
        <v>320</v>
      </c>
      <c r="B901" t="s">
        <v>10</v>
      </c>
      <c r="C901">
        <v>18</v>
      </c>
      <c r="D901">
        <v>15</v>
      </c>
      <c r="E901" t="s">
        <v>312</v>
      </c>
      <c r="F901" t="s">
        <v>373</v>
      </c>
    </row>
    <row r="902" spans="1:6" x14ac:dyDescent="0.25">
      <c r="A902" t="s">
        <v>320</v>
      </c>
      <c r="B902" t="s">
        <v>8</v>
      </c>
      <c r="C902">
        <v>43</v>
      </c>
      <c r="D902">
        <v>26</v>
      </c>
      <c r="E902" t="s">
        <v>311</v>
      </c>
      <c r="F902" t="s">
        <v>373</v>
      </c>
    </row>
    <row r="903" spans="1:6" x14ac:dyDescent="0.25">
      <c r="A903" t="s">
        <v>320</v>
      </c>
      <c r="B903" t="s">
        <v>9</v>
      </c>
      <c r="C903">
        <v>28</v>
      </c>
      <c r="D903">
        <v>15</v>
      </c>
      <c r="E903" t="s">
        <v>311</v>
      </c>
      <c r="F903" t="s">
        <v>373</v>
      </c>
    </row>
    <row r="904" spans="1:6" x14ac:dyDescent="0.25">
      <c r="A904" t="s">
        <v>320</v>
      </c>
      <c r="B904" t="s">
        <v>10</v>
      </c>
      <c r="C904">
        <v>11</v>
      </c>
      <c r="D904">
        <v>8</v>
      </c>
      <c r="E904" t="s">
        <v>311</v>
      </c>
      <c r="F904" t="s">
        <v>373</v>
      </c>
    </row>
    <row r="905" spans="1:6" x14ac:dyDescent="0.25">
      <c r="A905" t="s">
        <v>320</v>
      </c>
      <c r="B905" t="s">
        <v>8</v>
      </c>
      <c r="C905">
        <v>70</v>
      </c>
      <c r="D905">
        <v>29</v>
      </c>
      <c r="E905" t="s">
        <v>310</v>
      </c>
      <c r="F905" t="s">
        <v>373</v>
      </c>
    </row>
    <row r="906" spans="1:6" x14ac:dyDescent="0.25">
      <c r="A906" t="s">
        <v>320</v>
      </c>
      <c r="B906" t="s">
        <v>9</v>
      </c>
      <c r="C906">
        <v>39</v>
      </c>
      <c r="D906">
        <v>13</v>
      </c>
      <c r="E906" t="s">
        <v>310</v>
      </c>
      <c r="F906" t="s">
        <v>373</v>
      </c>
    </row>
    <row r="907" spans="1:6" x14ac:dyDescent="0.25">
      <c r="A907" t="s">
        <v>320</v>
      </c>
      <c r="B907" t="s">
        <v>10</v>
      </c>
      <c r="C907">
        <v>4</v>
      </c>
      <c r="D907">
        <v>2</v>
      </c>
      <c r="E907" t="s">
        <v>310</v>
      </c>
      <c r="F907" t="s">
        <v>373</v>
      </c>
    </row>
    <row r="908" spans="1:6" x14ac:dyDescent="0.25">
      <c r="A908" t="s">
        <v>320</v>
      </c>
      <c r="B908" t="s">
        <v>8</v>
      </c>
      <c r="C908">
        <v>94</v>
      </c>
      <c r="D908">
        <v>74</v>
      </c>
      <c r="E908" t="s">
        <v>340</v>
      </c>
      <c r="F908" t="s">
        <v>372</v>
      </c>
    </row>
    <row r="909" spans="1:6" x14ac:dyDescent="0.25">
      <c r="A909" t="s">
        <v>320</v>
      </c>
      <c r="B909" t="s">
        <v>9</v>
      </c>
      <c r="C909">
        <v>70</v>
      </c>
      <c r="D909">
        <v>58</v>
      </c>
      <c r="E909" t="s">
        <v>340</v>
      </c>
      <c r="F909" t="s">
        <v>372</v>
      </c>
    </row>
    <row r="910" spans="1:6" x14ac:dyDescent="0.25">
      <c r="A910" t="s">
        <v>320</v>
      </c>
      <c r="B910" t="s">
        <v>132</v>
      </c>
      <c r="C910">
        <v>1</v>
      </c>
      <c r="D910">
        <v>1</v>
      </c>
      <c r="E910" t="s">
        <v>340</v>
      </c>
      <c r="F910" t="s">
        <v>372</v>
      </c>
    </row>
    <row r="911" spans="1:6" x14ac:dyDescent="0.25">
      <c r="A911" t="s">
        <v>320</v>
      </c>
      <c r="B911" t="s">
        <v>10</v>
      </c>
      <c r="C911">
        <v>4</v>
      </c>
      <c r="D911">
        <v>3</v>
      </c>
      <c r="E911" t="s">
        <v>340</v>
      </c>
      <c r="F911" t="s">
        <v>372</v>
      </c>
    </row>
    <row r="912" spans="1:6" x14ac:dyDescent="0.25">
      <c r="A912" t="s">
        <v>320</v>
      </c>
      <c r="B912" t="s">
        <v>8</v>
      </c>
      <c r="C912">
        <v>43</v>
      </c>
      <c r="D912">
        <v>20</v>
      </c>
      <c r="E912" t="s">
        <v>305</v>
      </c>
      <c r="F912" t="s">
        <v>373</v>
      </c>
    </row>
    <row r="913" spans="1:6" x14ac:dyDescent="0.25">
      <c r="A913" t="s">
        <v>320</v>
      </c>
      <c r="B913" t="s">
        <v>9</v>
      </c>
      <c r="C913">
        <v>41</v>
      </c>
      <c r="D913">
        <v>20</v>
      </c>
      <c r="E913" t="s">
        <v>305</v>
      </c>
      <c r="F913" t="s">
        <v>373</v>
      </c>
    </row>
    <row r="914" spans="1:6" x14ac:dyDescent="0.25">
      <c r="A914" t="s">
        <v>320</v>
      </c>
      <c r="B914" t="s">
        <v>132</v>
      </c>
      <c r="C914">
        <v>3</v>
      </c>
      <c r="E914" t="s">
        <v>305</v>
      </c>
      <c r="F914" t="s">
        <v>373</v>
      </c>
    </row>
    <row r="915" spans="1:6" x14ac:dyDescent="0.25">
      <c r="A915" t="s">
        <v>320</v>
      </c>
      <c r="B915" t="s">
        <v>10</v>
      </c>
      <c r="C915">
        <v>19</v>
      </c>
      <c r="D915">
        <v>7</v>
      </c>
      <c r="E915" t="s">
        <v>305</v>
      </c>
      <c r="F915" t="s">
        <v>373</v>
      </c>
    </row>
    <row r="916" spans="1:6" x14ac:dyDescent="0.25">
      <c r="A916" t="s">
        <v>320</v>
      </c>
      <c r="B916" t="s">
        <v>17</v>
      </c>
      <c r="C916">
        <v>13</v>
      </c>
      <c r="D916">
        <v>3</v>
      </c>
      <c r="E916" t="s">
        <v>305</v>
      </c>
      <c r="F916" t="s">
        <v>373</v>
      </c>
    </row>
    <row r="917" spans="1:6" x14ac:dyDescent="0.25">
      <c r="A917" t="s">
        <v>320</v>
      </c>
      <c r="B917" t="s">
        <v>8</v>
      </c>
      <c r="C917">
        <v>66</v>
      </c>
      <c r="D917">
        <v>34</v>
      </c>
      <c r="E917" t="s">
        <v>306</v>
      </c>
      <c r="F917" t="s">
        <v>373</v>
      </c>
    </row>
    <row r="918" spans="1:6" x14ac:dyDescent="0.25">
      <c r="A918" t="s">
        <v>320</v>
      </c>
      <c r="B918" t="s">
        <v>9</v>
      </c>
      <c r="C918">
        <v>38</v>
      </c>
      <c r="D918">
        <v>13</v>
      </c>
      <c r="E918" t="s">
        <v>306</v>
      </c>
      <c r="F918" t="s">
        <v>373</v>
      </c>
    </row>
    <row r="919" spans="1:6" x14ac:dyDescent="0.25">
      <c r="A919" t="s">
        <v>320</v>
      </c>
      <c r="B919" t="s">
        <v>132</v>
      </c>
      <c r="C919">
        <v>4</v>
      </c>
      <c r="D919">
        <v>3</v>
      </c>
      <c r="E919" t="s">
        <v>306</v>
      </c>
      <c r="F919" t="s">
        <v>373</v>
      </c>
    </row>
    <row r="920" spans="1:6" x14ac:dyDescent="0.25">
      <c r="A920" t="s">
        <v>320</v>
      </c>
      <c r="B920" t="s">
        <v>10</v>
      </c>
      <c r="C920">
        <v>108</v>
      </c>
      <c r="D920">
        <v>71</v>
      </c>
      <c r="E920" t="s">
        <v>306</v>
      </c>
      <c r="F920" t="s">
        <v>373</v>
      </c>
    </row>
    <row r="921" spans="1:6" x14ac:dyDescent="0.25">
      <c r="A921" t="s">
        <v>320</v>
      </c>
      <c r="B921" t="s">
        <v>17</v>
      </c>
      <c r="C921">
        <v>1</v>
      </c>
      <c r="E921" t="s">
        <v>306</v>
      </c>
      <c r="F921" t="s">
        <v>373</v>
      </c>
    </row>
    <row r="922" spans="1:6" x14ac:dyDescent="0.25">
      <c r="A922" t="s">
        <v>320</v>
      </c>
      <c r="B922" t="s">
        <v>8</v>
      </c>
      <c r="C922">
        <v>17</v>
      </c>
      <c r="D922">
        <v>5</v>
      </c>
      <c r="E922" t="s">
        <v>304</v>
      </c>
      <c r="F922" t="s">
        <v>373</v>
      </c>
    </row>
    <row r="923" spans="1:6" x14ac:dyDescent="0.25">
      <c r="A923" t="s">
        <v>320</v>
      </c>
      <c r="B923" t="s">
        <v>9</v>
      </c>
      <c r="C923">
        <v>12</v>
      </c>
      <c r="D923">
        <v>5</v>
      </c>
      <c r="E923" t="s">
        <v>304</v>
      </c>
      <c r="F923" t="s">
        <v>373</v>
      </c>
    </row>
    <row r="924" spans="1:6" x14ac:dyDescent="0.25">
      <c r="A924" t="s">
        <v>320</v>
      </c>
      <c r="B924" t="s">
        <v>132</v>
      </c>
      <c r="C924">
        <v>3</v>
      </c>
      <c r="E924" t="s">
        <v>304</v>
      </c>
      <c r="F924" t="s">
        <v>373</v>
      </c>
    </row>
    <row r="925" spans="1:6" x14ac:dyDescent="0.25">
      <c r="A925" t="s">
        <v>320</v>
      </c>
      <c r="B925" t="s">
        <v>10</v>
      </c>
      <c r="C925">
        <v>67</v>
      </c>
      <c r="D925">
        <v>28</v>
      </c>
      <c r="E925" t="s">
        <v>304</v>
      </c>
      <c r="F925" t="s">
        <v>373</v>
      </c>
    </row>
    <row r="926" spans="1:6" x14ac:dyDescent="0.25">
      <c r="A926" t="s">
        <v>320</v>
      </c>
      <c r="B926" t="s">
        <v>17</v>
      </c>
      <c r="C926">
        <v>34</v>
      </c>
      <c r="D926">
        <v>9</v>
      </c>
      <c r="E926" t="s">
        <v>304</v>
      </c>
      <c r="F926" t="s">
        <v>373</v>
      </c>
    </row>
    <row r="927" spans="1:6" x14ac:dyDescent="0.25">
      <c r="A927" t="s">
        <v>320</v>
      </c>
      <c r="B927" t="s">
        <v>8</v>
      </c>
      <c r="C927">
        <v>172</v>
      </c>
      <c r="D927">
        <v>111</v>
      </c>
      <c r="E927" t="s">
        <v>307</v>
      </c>
      <c r="F927" t="s">
        <v>373</v>
      </c>
    </row>
    <row r="928" spans="1:6" x14ac:dyDescent="0.25">
      <c r="A928" t="s">
        <v>320</v>
      </c>
      <c r="B928" t="s">
        <v>9</v>
      </c>
      <c r="C928">
        <v>89</v>
      </c>
      <c r="D928">
        <v>51</v>
      </c>
      <c r="E928" t="s">
        <v>307</v>
      </c>
      <c r="F928" t="s">
        <v>373</v>
      </c>
    </row>
    <row r="929" spans="1:6" x14ac:dyDescent="0.25">
      <c r="A929" t="s">
        <v>320</v>
      </c>
      <c r="B929" t="s">
        <v>132</v>
      </c>
      <c r="C929">
        <v>5</v>
      </c>
      <c r="D929">
        <v>2</v>
      </c>
      <c r="E929" t="s">
        <v>307</v>
      </c>
      <c r="F929" t="s">
        <v>373</v>
      </c>
    </row>
    <row r="930" spans="1:6" x14ac:dyDescent="0.25">
      <c r="A930" t="s">
        <v>320</v>
      </c>
      <c r="B930" t="s">
        <v>10</v>
      </c>
      <c r="C930">
        <v>59</v>
      </c>
      <c r="D930">
        <v>45</v>
      </c>
      <c r="E930" t="s">
        <v>307</v>
      </c>
      <c r="F930" t="s">
        <v>373</v>
      </c>
    </row>
    <row r="931" spans="1:6" x14ac:dyDescent="0.25">
      <c r="A931" t="s">
        <v>320</v>
      </c>
      <c r="B931" t="s">
        <v>8</v>
      </c>
      <c r="C931">
        <v>54</v>
      </c>
      <c r="D931">
        <v>30</v>
      </c>
      <c r="E931" t="s">
        <v>346</v>
      </c>
      <c r="F931" t="s">
        <v>373</v>
      </c>
    </row>
    <row r="932" spans="1:6" x14ac:dyDescent="0.25">
      <c r="A932" t="s">
        <v>320</v>
      </c>
      <c r="B932" t="s">
        <v>9</v>
      </c>
      <c r="C932">
        <v>29</v>
      </c>
      <c r="D932">
        <v>16</v>
      </c>
      <c r="E932" t="s">
        <v>346</v>
      </c>
      <c r="F932" t="s">
        <v>373</v>
      </c>
    </row>
    <row r="933" spans="1:6" x14ac:dyDescent="0.25">
      <c r="A933" t="s">
        <v>320</v>
      </c>
      <c r="B933" t="s">
        <v>132</v>
      </c>
      <c r="C933">
        <v>2</v>
      </c>
      <c r="E933" t="s">
        <v>346</v>
      </c>
      <c r="F933" t="s">
        <v>373</v>
      </c>
    </row>
    <row r="934" spans="1:6" x14ac:dyDescent="0.25">
      <c r="A934" t="s">
        <v>320</v>
      </c>
      <c r="B934" t="s">
        <v>10</v>
      </c>
      <c r="C934">
        <v>154</v>
      </c>
      <c r="D934">
        <v>71</v>
      </c>
      <c r="E934" t="s">
        <v>346</v>
      </c>
      <c r="F934" t="s">
        <v>373</v>
      </c>
    </row>
    <row r="935" spans="1:6" x14ac:dyDescent="0.25">
      <c r="A935" t="s">
        <v>320</v>
      </c>
      <c r="B935" t="s">
        <v>17</v>
      </c>
      <c r="C935">
        <v>11</v>
      </c>
      <c r="E935" t="s">
        <v>346</v>
      </c>
      <c r="F935" t="s">
        <v>373</v>
      </c>
    </row>
  </sheetData>
  <conditionalFormatting pivot="1" sqref="I7:M3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{C0E06ECD-485D-4D60-8EFB-427939578746}</x14:id>
        </ext>
      </extLst>
    </cfRule>
  </conditionalFormatting>
  <conditionalFormatting pivot="1" sqref="I7:M33">
    <cfRule type="colorScale" priority="2">
      <colorScale>
        <cfvo type="min"/>
        <cfvo type="max"/>
        <color theme="0"/>
        <color rgb="FFFFEF9C"/>
      </colorScale>
    </cfRule>
  </conditionalFormatting>
  <pageMargins left="0.7" right="0.7" top="0.75" bottom="0.75" header="0.3" footer="0.3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E06ECD-485D-4D60-8EFB-42793957874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I7:M33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H15" sqref="H15"/>
    </sheetView>
  </sheetViews>
  <sheetFormatPr defaultRowHeight="15" x14ac:dyDescent="0.25"/>
  <cols>
    <col min="2" max="2" width="44.85546875" customWidth="1"/>
  </cols>
  <sheetData>
    <row r="1" spans="1:4" x14ac:dyDescent="0.25">
      <c r="A1" s="24" t="s">
        <v>391</v>
      </c>
      <c r="B1" s="25"/>
      <c r="C1" s="25"/>
      <c r="D1" s="25"/>
    </row>
    <row r="2" spans="1:4" ht="16.5" x14ac:dyDescent="0.3">
      <c r="A2" s="26" t="s">
        <v>372</v>
      </c>
      <c r="B2" s="33" t="s">
        <v>392</v>
      </c>
      <c r="C2" s="34"/>
      <c r="D2" s="34"/>
    </row>
    <row r="3" spans="1:4" ht="16.5" x14ac:dyDescent="0.3">
      <c r="A3" s="26" t="s">
        <v>373</v>
      </c>
      <c r="B3" s="33" t="s">
        <v>393</v>
      </c>
      <c r="C3" s="34"/>
      <c r="D3" s="34"/>
    </row>
    <row r="4" spans="1:4" ht="16.5" x14ac:dyDescent="0.3">
      <c r="A4" s="26" t="s">
        <v>394</v>
      </c>
      <c r="B4" s="33" t="s">
        <v>395</v>
      </c>
      <c r="C4" s="34"/>
      <c r="D4" s="34"/>
    </row>
    <row r="5" spans="1:4" ht="16.5" x14ac:dyDescent="0.3">
      <c r="A5" s="26" t="s">
        <v>375</v>
      </c>
      <c r="B5" s="33" t="s">
        <v>396</v>
      </c>
      <c r="C5" s="34"/>
      <c r="D5" s="34"/>
    </row>
    <row r="6" spans="1:4" x14ac:dyDescent="0.25">
      <c r="A6" s="27"/>
      <c r="B6" s="27"/>
      <c r="C6" s="27"/>
      <c r="D6" s="27"/>
    </row>
    <row r="7" spans="1:4" x14ac:dyDescent="0.25">
      <c r="A7" s="24" t="s">
        <v>397</v>
      </c>
      <c r="B7" s="25"/>
      <c r="C7" s="27"/>
      <c r="D7" s="27"/>
    </row>
    <row r="8" spans="1:4" x14ac:dyDescent="0.25">
      <c r="A8" s="26" t="s">
        <v>398</v>
      </c>
      <c r="B8" s="26" t="s">
        <v>399</v>
      </c>
      <c r="C8" s="27"/>
      <c r="D8" s="27"/>
    </row>
    <row r="9" spans="1:4" x14ac:dyDescent="0.25">
      <c r="A9" s="26" t="s">
        <v>400</v>
      </c>
      <c r="B9" s="26" t="s">
        <v>401</v>
      </c>
      <c r="C9" s="27"/>
      <c r="D9" s="27"/>
    </row>
    <row r="10" spans="1:4" x14ac:dyDescent="0.25">
      <c r="A10" s="27"/>
      <c r="B10" s="27"/>
      <c r="C10" s="27"/>
      <c r="D10" s="27"/>
    </row>
    <row r="11" spans="1:4" x14ac:dyDescent="0.25">
      <c r="A11" s="28" t="s">
        <v>402</v>
      </c>
      <c r="B11" s="27"/>
      <c r="C11" s="27"/>
      <c r="D11" s="27"/>
    </row>
    <row r="12" spans="1:4" ht="19.5" customHeight="1" x14ac:dyDescent="0.25">
      <c r="A12" s="24" t="s">
        <v>403</v>
      </c>
      <c r="B12" s="25"/>
      <c r="C12" s="25"/>
      <c r="D12" s="27"/>
    </row>
    <row r="13" spans="1:4" ht="19.5" customHeight="1" x14ac:dyDescent="0.25">
      <c r="A13" s="26">
        <v>1</v>
      </c>
      <c r="B13" s="29" t="s">
        <v>404</v>
      </c>
      <c r="C13" s="29" t="s">
        <v>329</v>
      </c>
      <c r="D13" s="27"/>
    </row>
    <row r="14" spans="1:4" ht="19.5" customHeight="1" x14ac:dyDescent="0.25">
      <c r="A14" s="26">
        <v>2</v>
      </c>
      <c r="B14" s="29" t="s">
        <v>405</v>
      </c>
      <c r="C14" s="29" t="s">
        <v>330</v>
      </c>
      <c r="D14" s="27"/>
    </row>
    <row r="15" spans="1:4" ht="19.5" customHeight="1" x14ac:dyDescent="0.25">
      <c r="A15" s="26">
        <v>3</v>
      </c>
      <c r="B15" s="29" t="s">
        <v>406</v>
      </c>
      <c r="C15" s="29" t="s">
        <v>331</v>
      </c>
      <c r="D15" s="27"/>
    </row>
    <row r="16" spans="1:4" ht="19.5" customHeight="1" x14ac:dyDescent="0.25">
      <c r="A16" s="26">
        <v>4</v>
      </c>
      <c r="B16" s="29" t="s">
        <v>407</v>
      </c>
      <c r="C16" s="29" t="s">
        <v>332</v>
      </c>
      <c r="D16" s="27"/>
    </row>
    <row r="17" spans="1:4" ht="19.5" customHeight="1" x14ac:dyDescent="0.25">
      <c r="A17" s="26">
        <v>5</v>
      </c>
      <c r="B17" s="29" t="s">
        <v>408</v>
      </c>
      <c r="C17" s="29" t="s">
        <v>333</v>
      </c>
      <c r="D17" s="27"/>
    </row>
    <row r="18" spans="1:4" ht="19.5" customHeight="1" x14ac:dyDescent="0.25">
      <c r="A18" s="26">
        <v>6</v>
      </c>
      <c r="B18" s="29" t="s">
        <v>409</v>
      </c>
      <c r="C18" s="29" t="s">
        <v>334</v>
      </c>
      <c r="D18" s="27"/>
    </row>
    <row r="19" spans="1:4" ht="19.5" customHeight="1" x14ac:dyDescent="0.25">
      <c r="A19" s="26">
        <v>7</v>
      </c>
      <c r="B19" s="29" t="s">
        <v>410</v>
      </c>
      <c r="C19" s="29" t="s">
        <v>344</v>
      </c>
      <c r="D19" s="27"/>
    </row>
    <row r="20" spans="1:4" ht="19.5" customHeight="1" x14ac:dyDescent="0.25">
      <c r="A20" s="26">
        <v>8</v>
      </c>
      <c r="B20" s="29" t="s">
        <v>411</v>
      </c>
      <c r="C20" s="29" t="s">
        <v>337</v>
      </c>
      <c r="D20" s="27"/>
    </row>
    <row r="21" spans="1:4" ht="19.5" customHeight="1" x14ac:dyDescent="0.25">
      <c r="A21" s="26">
        <v>9</v>
      </c>
      <c r="B21" s="29" t="s">
        <v>412</v>
      </c>
      <c r="C21" s="29" t="s">
        <v>339</v>
      </c>
      <c r="D21" s="27"/>
    </row>
    <row r="22" spans="1:4" ht="19.5" customHeight="1" x14ac:dyDescent="0.25">
      <c r="A22" s="26">
        <v>10</v>
      </c>
      <c r="B22" s="29" t="s">
        <v>413</v>
      </c>
      <c r="C22" s="29" t="s">
        <v>335</v>
      </c>
      <c r="D22" s="27"/>
    </row>
    <row r="23" spans="1:4" ht="19.5" customHeight="1" x14ac:dyDescent="0.25">
      <c r="A23" s="26">
        <v>11</v>
      </c>
      <c r="B23" s="29" t="s">
        <v>414</v>
      </c>
      <c r="C23" s="29" t="s">
        <v>336</v>
      </c>
      <c r="D23" s="27"/>
    </row>
    <row r="24" spans="1:4" ht="19.5" customHeight="1" x14ac:dyDescent="0.25">
      <c r="A24" s="26">
        <v>12</v>
      </c>
      <c r="B24" s="29" t="s">
        <v>415</v>
      </c>
      <c r="C24" s="29" t="s">
        <v>345</v>
      </c>
      <c r="D24" s="27"/>
    </row>
    <row r="25" spans="1:4" ht="19.5" customHeight="1" x14ac:dyDescent="0.25">
      <c r="A25" s="26">
        <v>13</v>
      </c>
      <c r="B25" s="29" t="s">
        <v>416</v>
      </c>
      <c r="C25" s="29" t="s">
        <v>338</v>
      </c>
      <c r="D25" s="27"/>
    </row>
    <row r="26" spans="1:4" ht="19.5" customHeight="1" x14ac:dyDescent="0.25">
      <c r="A26" s="26">
        <v>14</v>
      </c>
      <c r="B26" s="29" t="s">
        <v>417</v>
      </c>
      <c r="C26" s="29" t="s">
        <v>340</v>
      </c>
      <c r="D26" s="27"/>
    </row>
    <row r="27" spans="1:4" ht="19.5" customHeight="1" x14ac:dyDescent="0.25">
      <c r="A27" s="26">
        <v>15</v>
      </c>
      <c r="B27" s="29" t="s">
        <v>418</v>
      </c>
      <c r="C27" s="29" t="s">
        <v>341</v>
      </c>
      <c r="D27" s="27"/>
    </row>
    <row r="28" spans="1:4" ht="19.5" customHeight="1" x14ac:dyDescent="0.25">
      <c r="A28" s="26">
        <v>16</v>
      </c>
      <c r="B28" s="29" t="s">
        <v>419</v>
      </c>
      <c r="C28" s="29" t="s">
        <v>342</v>
      </c>
      <c r="D28" s="27"/>
    </row>
    <row r="29" spans="1:4" ht="19.5" customHeight="1" x14ac:dyDescent="0.25">
      <c r="A29" s="26">
        <v>17</v>
      </c>
      <c r="B29" s="29" t="s">
        <v>420</v>
      </c>
      <c r="C29" s="29" t="s">
        <v>343</v>
      </c>
      <c r="D29" s="27"/>
    </row>
    <row r="30" spans="1:4" ht="19.5" customHeight="1" x14ac:dyDescent="0.25">
      <c r="A30" s="30"/>
      <c r="B30" s="31"/>
      <c r="C30" s="31"/>
      <c r="D30" s="27"/>
    </row>
    <row r="31" spans="1:4" x14ac:dyDescent="0.25">
      <c r="A31" s="24" t="s">
        <v>421</v>
      </c>
      <c r="B31" s="25"/>
      <c r="C31" s="25"/>
      <c r="D31" s="27"/>
    </row>
    <row r="32" spans="1:4" ht="24" customHeight="1" x14ac:dyDescent="0.25">
      <c r="A32" s="26">
        <v>1</v>
      </c>
      <c r="B32" s="29" t="s">
        <v>422</v>
      </c>
      <c r="C32" s="26" t="s">
        <v>306</v>
      </c>
      <c r="D32" s="27"/>
    </row>
    <row r="33" spans="1:4" ht="24" customHeight="1" x14ac:dyDescent="0.25">
      <c r="A33" s="26">
        <v>2</v>
      </c>
      <c r="B33" s="29" t="s">
        <v>423</v>
      </c>
      <c r="C33" s="26" t="s">
        <v>307</v>
      </c>
      <c r="D33" s="27"/>
    </row>
    <row r="34" spans="1:4" ht="24" customHeight="1" x14ac:dyDescent="0.25">
      <c r="A34" s="26">
        <v>3</v>
      </c>
      <c r="B34" s="29" t="s">
        <v>424</v>
      </c>
      <c r="C34" s="26" t="s">
        <v>312</v>
      </c>
      <c r="D34" s="27"/>
    </row>
    <row r="35" spans="1:4" ht="24" customHeight="1" x14ac:dyDescent="0.25">
      <c r="A35" s="26">
        <v>4</v>
      </c>
      <c r="B35" s="29" t="s">
        <v>425</v>
      </c>
      <c r="C35" s="26" t="s">
        <v>313</v>
      </c>
      <c r="D35" s="27"/>
    </row>
    <row r="36" spans="1:4" ht="24" customHeight="1" x14ac:dyDescent="0.25">
      <c r="A36" s="26">
        <v>5</v>
      </c>
      <c r="B36" s="29" t="s">
        <v>426</v>
      </c>
      <c r="C36" s="26" t="s">
        <v>311</v>
      </c>
      <c r="D36" s="27"/>
    </row>
    <row r="37" spans="1:4" ht="24" customHeight="1" x14ac:dyDescent="0.25">
      <c r="A37" s="26">
        <v>6</v>
      </c>
      <c r="B37" s="29" t="s">
        <v>427</v>
      </c>
      <c r="C37" s="26" t="s">
        <v>309</v>
      </c>
      <c r="D37" s="27"/>
    </row>
    <row r="38" spans="1:4" ht="24" customHeight="1" x14ac:dyDescent="0.25">
      <c r="A38" s="26">
        <v>7</v>
      </c>
      <c r="B38" s="29" t="s">
        <v>428</v>
      </c>
      <c r="C38" s="32" t="s">
        <v>305</v>
      </c>
      <c r="D38" s="27"/>
    </row>
    <row r="39" spans="1:4" ht="24" customHeight="1" x14ac:dyDescent="0.25">
      <c r="A39" s="26">
        <v>8</v>
      </c>
      <c r="B39" s="29" t="s">
        <v>429</v>
      </c>
      <c r="C39" s="26" t="s">
        <v>308</v>
      </c>
      <c r="D39" s="27"/>
    </row>
    <row r="40" spans="1:4" ht="24" customHeight="1" x14ac:dyDescent="0.25">
      <c r="A40" s="26">
        <v>9</v>
      </c>
      <c r="B40" s="29" t="s">
        <v>430</v>
      </c>
      <c r="C40" s="26" t="s">
        <v>304</v>
      </c>
      <c r="D40" s="27"/>
    </row>
    <row r="41" spans="1:4" ht="24" customHeight="1" x14ac:dyDescent="0.25">
      <c r="A41" s="26">
        <v>10</v>
      </c>
      <c r="B41" s="29" t="s">
        <v>431</v>
      </c>
      <c r="C41" s="26" t="s">
        <v>314</v>
      </c>
      <c r="D41" s="27"/>
    </row>
    <row r="42" spans="1:4" ht="24" customHeight="1" x14ac:dyDescent="0.25">
      <c r="A42" s="26">
        <v>11</v>
      </c>
      <c r="B42" s="29" t="s">
        <v>432</v>
      </c>
      <c r="C42" s="26" t="s">
        <v>346</v>
      </c>
      <c r="D42" s="27"/>
    </row>
    <row r="43" spans="1:4" ht="24" customHeight="1" x14ac:dyDescent="0.25">
      <c r="A43" s="26">
        <v>12</v>
      </c>
      <c r="B43" s="29" t="s">
        <v>433</v>
      </c>
      <c r="C43" s="26" t="s">
        <v>380</v>
      </c>
      <c r="D43" s="27"/>
    </row>
    <row r="44" spans="1:4" ht="24" customHeight="1" x14ac:dyDescent="0.25">
      <c r="A44" s="26">
        <v>13</v>
      </c>
      <c r="B44" s="29" t="s">
        <v>434</v>
      </c>
      <c r="C44" s="26" t="s">
        <v>381</v>
      </c>
      <c r="D44" s="27"/>
    </row>
    <row r="45" spans="1:4" ht="24" customHeight="1" x14ac:dyDescent="0.25">
      <c r="A45" s="26">
        <v>14</v>
      </c>
      <c r="B45" s="29" t="s">
        <v>435</v>
      </c>
      <c r="C45" s="32" t="s">
        <v>310</v>
      </c>
      <c r="D45" s="27"/>
    </row>
  </sheetData>
  <mergeCells count="4">
    <mergeCell ref="B2:D2"/>
    <mergeCell ref="B3:D3"/>
    <mergeCell ref="B4:D4"/>
    <mergeCell ref="B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workbookViewId="0">
      <selection sqref="A1:XFD1048576"/>
    </sheetView>
  </sheetViews>
  <sheetFormatPr defaultRowHeight="15" x14ac:dyDescent="0.25"/>
  <cols>
    <col min="1" max="1" width="12" bestFit="1" customWidth="1"/>
    <col min="8" max="8" width="55.140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315</v>
      </c>
      <c r="E1" t="s">
        <v>3</v>
      </c>
      <c r="F1" t="s">
        <v>321</v>
      </c>
      <c r="G1" t="s">
        <v>322</v>
      </c>
      <c r="H1" t="s">
        <v>323</v>
      </c>
      <c r="I1" t="s">
        <v>328</v>
      </c>
      <c r="J1" t="s">
        <v>376</v>
      </c>
    </row>
    <row r="2" spans="1:10" x14ac:dyDescent="0.25">
      <c r="A2" t="s">
        <v>6</v>
      </c>
      <c r="B2" t="s">
        <v>7</v>
      </c>
      <c r="C2" t="s">
        <v>4</v>
      </c>
      <c r="D2" t="s">
        <v>316</v>
      </c>
      <c r="E2" t="s">
        <v>8</v>
      </c>
      <c r="F2" s="22">
        <v>14</v>
      </c>
      <c r="G2" s="22">
        <v>11</v>
      </c>
      <c r="H2" t="str">
        <f>VLOOKUP(A2,kodi!$A$1:$C$123,3,FALSE)</f>
        <v>'OLAINES MEHĀNIKAS UN TEHNOLOĢIJAS KOLEDŽA'</v>
      </c>
      <c r="I2" t="str">
        <f>VLOOKUP(H2,kodi!$G$29:$H$90,2,FALSE)</f>
        <v>OMTK</v>
      </c>
      <c r="J2" t="str">
        <f>VLOOKUP(I2,kodi!$I$29:$J$87,2,FALSE)</f>
        <v>VK</v>
      </c>
    </row>
    <row r="3" spans="1:10" x14ac:dyDescent="0.25">
      <c r="A3" t="s">
        <v>6</v>
      </c>
      <c r="B3" t="s">
        <v>7</v>
      </c>
      <c r="C3" t="s">
        <v>4</v>
      </c>
      <c r="D3" t="s">
        <v>316</v>
      </c>
      <c r="E3" t="s">
        <v>9</v>
      </c>
      <c r="F3" s="22">
        <v>1</v>
      </c>
      <c r="G3" s="22">
        <v>1</v>
      </c>
      <c r="H3" t="str">
        <f>VLOOKUP(A3,kodi!$A$1:$C$123,3,FALSE)</f>
        <v>'OLAINES MEHĀNIKAS UN TEHNOLOĢIJAS KOLEDŽA'</v>
      </c>
      <c r="I3" t="str">
        <f>VLOOKUP(H3,kodi!$G$29:$H$90,2,FALSE)</f>
        <v>OMTK</v>
      </c>
      <c r="J3" t="str">
        <f>VLOOKUP(I3,kodi!$I$29:$J$87,2,FALSE)</f>
        <v>VK</v>
      </c>
    </row>
    <row r="4" spans="1:10" x14ac:dyDescent="0.25">
      <c r="A4" t="s">
        <v>6</v>
      </c>
      <c r="B4" t="s">
        <v>7</v>
      </c>
      <c r="C4" t="s">
        <v>4</v>
      </c>
      <c r="D4" t="s">
        <v>316</v>
      </c>
      <c r="E4" t="s">
        <v>10</v>
      </c>
      <c r="F4" s="22">
        <v>10</v>
      </c>
      <c r="G4" s="22">
        <v>5</v>
      </c>
      <c r="H4" t="str">
        <f>VLOOKUP(A4,kodi!$A$1:$C$123,3,FALSE)</f>
        <v>'OLAINES MEHĀNIKAS UN TEHNOLOĢIJAS KOLEDŽA'</v>
      </c>
      <c r="I4" t="str">
        <f>VLOOKUP(H4,kodi!$G$29:$H$90,2,FALSE)</f>
        <v>OMTK</v>
      </c>
      <c r="J4" t="str">
        <f>VLOOKUP(I4,kodi!$I$29:$J$87,2,FALSE)</f>
        <v>VK</v>
      </c>
    </row>
    <row r="5" spans="1:10" x14ac:dyDescent="0.25">
      <c r="A5" t="s">
        <v>11</v>
      </c>
      <c r="B5" t="s">
        <v>12</v>
      </c>
      <c r="C5" t="s">
        <v>4</v>
      </c>
      <c r="D5" t="s">
        <v>316</v>
      </c>
      <c r="E5" t="s">
        <v>8</v>
      </c>
      <c r="F5" s="22">
        <v>318</v>
      </c>
      <c r="G5" s="22">
        <v>192</v>
      </c>
      <c r="H5" t="str">
        <f>VLOOKUP(A5,kodi!$A$1:$C$123,3,FALSE)</f>
        <v>'LATVIJAS LAUKSAIMNIECĪBAS UNIVERSITĀTE'</v>
      </c>
      <c r="I5" t="str">
        <f>VLOOKUP(H5,kodi!$G$29:$H$90,2,FALSE)</f>
        <v>LLU</v>
      </c>
      <c r="J5" t="str">
        <f>VLOOKUP(I5,kodi!$I$29:$J$87,2,FALSE)</f>
        <v>VA</v>
      </c>
    </row>
    <row r="6" spans="1:10" x14ac:dyDescent="0.25">
      <c r="A6" t="s">
        <v>11</v>
      </c>
      <c r="B6" t="s">
        <v>12</v>
      </c>
      <c r="C6" t="s">
        <v>4</v>
      </c>
      <c r="D6" t="s">
        <v>316</v>
      </c>
      <c r="E6" t="s">
        <v>9</v>
      </c>
      <c r="F6" s="22">
        <v>222</v>
      </c>
      <c r="G6" s="22">
        <v>121</v>
      </c>
      <c r="H6" t="str">
        <f>VLOOKUP(A6,kodi!$A$1:$C$123,3,FALSE)</f>
        <v>'LATVIJAS LAUKSAIMNIECĪBAS UNIVERSITĀTE'</v>
      </c>
      <c r="I6" t="str">
        <f>VLOOKUP(H6,kodi!$G$29:$H$90,2,FALSE)</f>
        <v>LLU</v>
      </c>
      <c r="J6" t="str">
        <f>VLOOKUP(I6,kodi!$I$29:$J$87,2,FALSE)</f>
        <v>VA</v>
      </c>
    </row>
    <row r="7" spans="1:10" x14ac:dyDescent="0.25">
      <c r="A7" t="s">
        <v>11</v>
      </c>
      <c r="B7" t="s">
        <v>12</v>
      </c>
      <c r="C7" t="s">
        <v>4</v>
      </c>
      <c r="D7" t="s">
        <v>316</v>
      </c>
      <c r="E7" t="s">
        <v>10</v>
      </c>
      <c r="F7" s="22">
        <v>212</v>
      </c>
      <c r="G7" s="22">
        <v>110</v>
      </c>
      <c r="H7" t="str">
        <f>VLOOKUP(A7,kodi!$A$1:$C$123,3,FALSE)</f>
        <v>'LATVIJAS LAUKSAIMNIECĪBAS UNIVERSITĀTE'</v>
      </c>
      <c r="I7" t="str">
        <f>VLOOKUP(H7,kodi!$G$29:$H$90,2,FALSE)</f>
        <v>LLU</v>
      </c>
      <c r="J7" t="str">
        <f>VLOOKUP(I7,kodi!$I$29:$J$87,2,FALSE)</f>
        <v>VA</v>
      </c>
    </row>
    <row r="8" spans="1:10" x14ac:dyDescent="0.25">
      <c r="A8" t="s">
        <v>13</v>
      </c>
      <c r="B8" t="s">
        <v>14</v>
      </c>
      <c r="C8" t="s">
        <v>4</v>
      </c>
      <c r="D8" t="s">
        <v>316</v>
      </c>
      <c r="E8" t="s">
        <v>8</v>
      </c>
      <c r="F8" s="22">
        <v>20</v>
      </c>
      <c r="G8" s="22">
        <v>14</v>
      </c>
      <c r="H8" t="str">
        <f>VLOOKUP(A8,kodi!$A$1:$C$123,3,FALSE)</f>
        <v>'MALNAVAS KOLEDŽA'</v>
      </c>
      <c r="I8" t="str">
        <f>VLOOKUP(H8,kodi!$G$29:$H$90,2,FALSE)</f>
        <v>MK</v>
      </c>
      <c r="J8" t="str">
        <f>VLOOKUP(I8,kodi!$I$29:$J$87,2,FALSE)</f>
        <v>VK</v>
      </c>
    </row>
    <row r="9" spans="1:10" x14ac:dyDescent="0.25">
      <c r="A9" t="s">
        <v>13</v>
      </c>
      <c r="B9" t="s">
        <v>14</v>
      </c>
      <c r="C9" t="s">
        <v>4</v>
      </c>
      <c r="D9" t="s">
        <v>316</v>
      </c>
      <c r="E9" t="s">
        <v>10</v>
      </c>
      <c r="F9" s="22">
        <v>4</v>
      </c>
      <c r="G9" s="22">
        <v>1</v>
      </c>
      <c r="H9" t="str">
        <f>VLOOKUP(A9,kodi!$A$1:$C$123,3,FALSE)</f>
        <v>'MALNAVAS KOLEDŽA'</v>
      </c>
      <c r="I9" t="str">
        <f>VLOOKUP(H9,kodi!$G$29:$H$90,2,FALSE)</f>
        <v>MK</v>
      </c>
      <c r="J9" t="str">
        <f>VLOOKUP(I9,kodi!$I$29:$J$87,2,FALSE)</f>
        <v>VK</v>
      </c>
    </row>
    <row r="10" spans="1:10" x14ac:dyDescent="0.25">
      <c r="A10" t="s">
        <v>15</v>
      </c>
      <c r="B10" t="s">
        <v>16</v>
      </c>
      <c r="C10" t="s">
        <v>4</v>
      </c>
      <c r="D10" t="s">
        <v>316</v>
      </c>
      <c r="E10" t="s">
        <v>8</v>
      </c>
      <c r="F10" s="22">
        <v>17</v>
      </c>
      <c r="G10" s="22">
        <v>6</v>
      </c>
      <c r="H10" t="str">
        <f>VLOOKUP(A10,kodi!$A$1:$C$123,3,FALSE)</f>
        <v>'RĪGAS AERONAVIGĀCIJAS INSTITŪTS' AS</v>
      </c>
      <c r="I10" t="str">
        <f>VLOOKUP(H10,kodi!$G$29:$H$90,2,FALSE)</f>
        <v>RAI</v>
      </c>
      <c r="J10" t="str">
        <f>VLOOKUP(I10,kodi!$I$29:$J$87,2,FALSE)</f>
        <v>PA</v>
      </c>
    </row>
    <row r="11" spans="1:10" x14ac:dyDescent="0.25">
      <c r="A11" t="s">
        <v>15</v>
      </c>
      <c r="B11" t="s">
        <v>16</v>
      </c>
      <c r="C11" t="s">
        <v>4</v>
      </c>
      <c r="D11" t="s">
        <v>316</v>
      </c>
      <c r="E11" t="s">
        <v>9</v>
      </c>
      <c r="F11" s="22">
        <v>6</v>
      </c>
      <c r="G11" s="22">
        <v>1</v>
      </c>
      <c r="H11" t="str">
        <f>VLOOKUP(A11,kodi!$A$1:$C$123,3,FALSE)</f>
        <v>'RĪGAS AERONAVIGĀCIJAS INSTITŪTS' AS</v>
      </c>
      <c r="I11" t="str">
        <f>VLOOKUP(H11,kodi!$G$29:$H$90,2,FALSE)</f>
        <v>RAI</v>
      </c>
      <c r="J11" t="str">
        <f>VLOOKUP(I11,kodi!$I$29:$J$87,2,FALSE)</f>
        <v>PA</v>
      </c>
    </row>
    <row r="12" spans="1:10" x14ac:dyDescent="0.25">
      <c r="A12" t="s">
        <v>15</v>
      </c>
      <c r="B12" t="s">
        <v>16</v>
      </c>
      <c r="C12" t="s">
        <v>4</v>
      </c>
      <c r="D12" t="s">
        <v>316</v>
      </c>
      <c r="E12" t="s">
        <v>10</v>
      </c>
      <c r="F12" s="22">
        <v>38</v>
      </c>
      <c r="G12" s="22">
        <v>12</v>
      </c>
      <c r="H12" t="str">
        <f>VLOOKUP(A12,kodi!$A$1:$C$123,3,FALSE)</f>
        <v>'RĪGAS AERONAVIGĀCIJAS INSTITŪTS' AS</v>
      </c>
      <c r="I12" t="str">
        <f>VLOOKUP(H12,kodi!$G$29:$H$90,2,FALSE)</f>
        <v>RAI</v>
      </c>
      <c r="J12" t="str">
        <f>VLOOKUP(I12,kodi!$I$29:$J$87,2,FALSE)</f>
        <v>PA</v>
      </c>
    </row>
    <row r="13" spans="1:10" x14ac:dyDescent="0.25">
      <c r="A13" t="s">
        <v>15</v>
      </c>
      <c r="B13" t="s">
        <v>16</v>
      </c>
      <c r="C13" t="s">
        <v>4</v>
      </c>
      <c r="D13" t="s">
        <v>316</v>
      </c>
      <c r="E13" t="s">
        <v>17</v>
      </c>
      <c r="F13" s="22">
        <v>6</v>
      </c>
      <c r="G13" s="22"/>
      <c r="H13" t="str">
        <f>VLOOKUP(A13,kodi!$A$1:$C$123,3,FALSE)</f>
        <v>'RĪGAS AERONAVIGĀCIJAS INSTITŪTS' AS</v>
      </c>
      <c r="I13" t="str">
        <f>VLOOKUP(H13,kodi!$G$29:$H$90,2,FALSE)</f>
        <v>RAI</v>
      </c>
      <c r="J13" t="str">
        <f>VLOOKUP(I13,kodi!$I$29:$J$87,2,FALSE)</f>
        <v>PA</v>
      </c>
    </row>
    <row r="14" spans="1:10" x14ac:dyDescent="0.25">
      <c r="A14" t="s">
        <v>18</v>
      </c>
      <c r="B14" t="s">
        <v>19</v>
      </c>
      <c r="C14" t="s">
        <v>4</v>
      </c>
      <c r="D14" t="s">
        <v>316</v>
      </c>
      <c r="E14" t="s">
        <v>8</v>
      </c>
      <c r="F14" s="22">
        <v>312</v>
      </c>
      <c r="G14" s="22">
        <v>213</v>
      </c>
      <c r="H14" t="str">
        <f>VLOOKUP(A14,kodi!$A$1:$C$123,3,FALSE)</f>
        <v>'RĪGAS STRADIŅA UNIVERSITĀTE' atvasināta publiska persona</v>
      </c>
      <c r="I14" t="str">
        <f>VLOOKUP(H14,kodi!$G$29:$H$90,2,FALSE)</f>
        <v>RSU</v>
      </c>
      <c r="J14" t="str">
        <f>VLOOKUP(I14,kodi!$I$29:$J$87,2,FALSE)</f>
        <v>VA</v>
      </c>
    </row>
    <row r="15" spans="1:10" x14ac:dyDescent="0.25">
      <c r="A15" t="s">
        <v>18</v>
      </c>
      <c r="B15" t="s">
        <v>19</v>
      </c>
      <c r="C15" t="s">
        <v>4</v>
      </c>
      <c r="D15" t="s">
        <v>316</v>
      </c>
      <c r="E15" t="s">
        <v>9</v>
      </c>
      <c r="F15" s="22">
        <v>172</v>
      </c>
      <c r="G15" s="22">
        <v>99</v>
      </c>
      <c r="H15" t="str">
        <f>VLOOKUP(A15,kodi!$A$1:$C$123,3,FALSE)</f>
        <v>'RĪGAS STRADIŅA UNIVERSITĀTE' atvasināta publiska persona</v>
      </c>
      <c r="I15" t="str">
        <f>VLOOKUP(H15,kodi!$G$29:$H$90,2,FALSE)</f>
        <v>RSU</v>
      </c>
      <c r="J15" t="str">
        <f>VLOOKUP(I15,kodi!$I$29:$J$87,2,FALSE)</f>
        <v>VA</v>
      </c>
    </row>
    <row r="16" spans="1:10" x14ac:dyDescent="0.25">
      <c r="A16" t="s">
        <v>20</v>
      </c>
      <c r="B16" t="s">
        <v>21</v>
      </c>
      <c r="C16" t="s">
        <v>4</v>
      </c>
      <c r="D16" t="s">
        <v>316</v>
      </c>
      <c r="E16" t="s">
        <v>8</v>
      </c>
      <c r="F16" s="22">
        <v>31</v>
      </c>
      <c r="G16" s="22">
        <v>28</v>
      </c>
      <c r="H16" t="str">
        <f>VLOOKUP(A16,kodi!$A$1:$C$123,3,FALSE)</f>
        <v>'RĪGAS 1.MEDICĪNAS KOLEDŽA'</v>
      </c>
      <c r="I16" t="str">
        <f>VLOOKUP(H16,kodi!$G$29:$H$90,2,FALSE)</f>
        <v>R1MK</v>
      </c>
      <c r="J16" t="str">
        <f>VLOOKUP(I16,kodi!$I$29:$J$87,2,FALSE)</f>
        <v>VK</v>
      </c>
    </row>
    <row r="17" spans="1:10" x14ac:dyDescent="0.25">
      <c r="A17" t="s">
        <v>20</v>
      </c>
      <c r="B17" t="s">
        <v>21</v>
      </c>
      <c r="C17" t="s">
        <v>4</v>
      </c>
      <c r="D17" t="s">
        <v>316</v>
      </c>
      <c r="E17" t="s">
        <v>9</v>
      </c>
      <c r="F17" s="22">
        <v>1</v>
      </c>
      <c r="G17" s="22"/>
      <c r="H17" t="str">
        <f>VLOOKUP(A17,kodi!$A$1:$C$123,3,FALSE)</f>
        <v>'RĪGAS 1.MEDICĪNAS KOLEDŽA'</v>
      </c>
      <c r="I17" t="str">
        <f>VLOOKUP(H17,kodi!$G$29:$H$90,2,FALSE)</f>
        <v>R1MK</v>
      </c>
      <c r="J17" t="str">
        <f>VLOOKUP(I17,kodi!$I$29:$J$87,2,FALSE)</f>
        <v>VK</v>
      </c>
    </row>
    <row r="18" spans="1:10" x14ac:dyDescent="0.25">
      <c r="A18" t="s">
        <v>20</v>
      </c>
      <c r="B18" t="s">
        <v>21</v>
      </c>
      <c r="C18" t="s">
        <v>4</v>
      </c>
      <c r="D18" t="s">
        <v>316</v>
      </c>
      <c r="E18" t="s">
        <v>10</v>
      </c>
      <c r="F18" s="22">
        <v>24</v>
      </c>
      <c r="G18" s="22">
        <v>21</v>
      </c>
      <c r="H18" t="str">
        <f>VLOOKUP(A18,kodi!$A$1:$C$123,3,FALSE)</f>
        <v>'RĪGAS 1.MEDICĪNAS KOLEDŽA'</v>
      </c>
      <c r="I18" t="str">
        <f>VLOOKUP(H18,kodi!$G$29:$H$90,2,FALSE)</f>
        <v>R1MK</v>
      </c>
      <c r="J18" t="str">
        <f>VLOOKUP(I18,kodi!$I$29:$J$87,2,FALSE)</f>
        <v>VK</v>
      </c>
    </row>
    <row r="19" spans="1:10" x14ac:dyDescent="0.25">
      <c r="A19" t="s">
        <v>22</v>
      </c>
      <c r="B19" t="s">
        <v>23</v>
      </c>
      <c r="C19" t="s">
        <v>4</v>
      </c>
      <c r="D19" t="s">
        <v>316</v>
      </c>
      <c r="E19" t="s">
        <v>8</v>
      </c>
      <c r="F19" s="22">
        <v>10</v>
      </c>
      <c r="G19" s="22">
        <v>9</v>
      </c>
      <c r="H19" t="str">
        <f>VLOOKUP(A19,kodi!$A$1:$C$123,3,FALSE)</f>
        <v>'DAUGAVPILS MEDICĪNAS KOLEDŽA'</v>
      </c>
      <c r="I19" t="str">
        <f>VLOOKUP(H19,kodi!$G$29:$H$90,2,FALSE)</f>
        <v>DMK</v>
      </c>
      <c r="J19" t="str">
        <f>VLOOKUP(I19,kodi!$I$29:$J$87,2,FALSE)</f>
        <v>VK</v>
      </c>
    </row>
    <row r="20" spans="1:10" x14ac:dyDescent="0.25">
      <c r="A20" t="s">
        <v>22</v>
      </c>
      <c r="B20" t="s">
        <v>23</v>
      </c>
      <c r="C20" t="s">
        <v>4</v>
      </c>
      <c r="D20" t="s">
        <v>316</v>
      </c>
      <c r="E20" t="s">
        <v>10</v>
      </c>
      <c r="F20" s="22">
        <v>3</v>
      </c>
      <c r="G20" s="22">
        <v>2</v>
      </c>
      <c r="H20" t="str">
        <f>VLOOKUP(A20,kodi!$A$1:$C$123,3,FALSE)</f>
        <v>'DAUGAVPILS MEDICĪNAS KOLEDŽA'</v>
      </c>
      <c r="I20" t="str">
        <f>VLOOKUP(H20,kodi!$G$29:$H$90,2,FALSE)</f>
        <v>DMK</v>
      </c>
      <c r="J20" t="str">
        <f>VLOOKUP(I20,kodi!$I$29:$J$87,2,FALSE)</f>
        <v>VK</v>
      </c>
    </row>
    <row r="21" spans="1:10" x14ac:dyDescent="0.25">
      <c r="A21" t="s">
        <v>24</v>
      </c>
      <c r="B21" t="s">
        <v>25</v>
      </c>
      <c r="C21" t="s">
        <v>4</v>
      </c>
      <c r="D21" t="s">
        <v>316</v>
      </c>
      <c r="E21" t="s">
        <v>8</v>
      </c>
      <c r="F21" s="22">
        <v>77</v>
      </c>
      <c r="G21" s="22">
        <v>45</v>
      </c>
      <c r="H21" t="str">
        <f>VLOOKUP(A21,kodi!$A$1:$C$123,3,FALSE)</f>
        <v>'LATVIJAS SPORTA PEDAGOĢIJAS AKADĒMIJA'</v>
      </c>
      <c r="I21" t="str">
        <f>VLOOKUP(H21,kodi!$G$29:$H$90,2,FALSE)</f>
        <v>LSPA</v>
      </c>
      <c r="J21" t="str">
        <f>VLOOKUP(I21,kodi!$I$29:$J$87,2,FALSE)</f>
        <v>VA</v>
      </c>
    </row>
    <row r="22" spans="1:10" x14ac:dyDescent="0.25">
      <c r="A22" t="s">
        <v>24</v>
      </c>
      <c r="B22" t="s">
        <v>25</v>
      </c>
      <c r="C22" t="s">
        <v>4</v>
      </c>
      <c r="D22" t="s">
        <v>316</v>
      </c>
      <c r="E22" t="s">
        <v>9</v>
      </c>
      <c r="F22" s="22">
        <v>39</v>
      </c>
      <c r="G22" s="22">
        <v>19</v>
      </c>
      <c r="H22" t="str">
        <f>VLOOKUP(A22,kodi!$A$1:$C$123,3,FALSE)</f>
        <v>'LATVIJAS SPORTA PEDAGOĢIJAS AKADĒMIJA'</v>
      </c>
      <c r="I22" t="str">
        <f>VLOOKUP(H22,kodi!$G$29:$H$90,2,FALSE)</f>
        <v>LSPA</v>
      </c>
      <c r="J22" t="str">
        <f>VLOOKUP(I22,kodi!$I$29:$J$87,2,FALSE)</f>
        <v>VA</v>
      </c>
    </row>
    <row r="23" spans="1:10" x14ac:dyDescent="0.25">
      <c r="A23" t="s">
        <v>24</v>
      </c>
      <c r="B23" t="s">
        <v>25</v>
      </c>
      <c r="C23" t="s">
        <v>4</v>
      </c>
      <c r="D23" t="s">
        <v>316</v>
      </c>
      <c r="E23" t="s">
        <v>10</v>
      </c>
      <c r="F23" s="22">
        <v>5</v>
      </c>
      <c r="G23" s="22">
        <v>1</v>
      </c>
      <c r="H23" t="str">
        <f>VLOOKUP(A23,kodi!$A$1:$C$123,3,FALSE)</f>
        <v>'LATVIJAS SPORTA PEDAGOĢIJAS AKADĒMIJA'</v>
      </c>
      <c r="I23" t="str">
        <f>VLOOKUP(H23,kodi!$G$29:$H$90,2,FALSE)</f>
        <v>LSPA</v>
      </c>
      <c r="J23" t="str">
        <f>VLOOKUP(I23,kodi!$I$29:$J$87,2,FALSE)</f>
        <v>VA</v>
      </c>
    </row>
    <row r="24" spans="1:10" x14ac:dyDescent="0.25">
      <c r="A24" t="s">
        <v>26</v>
      </c>
      <c r="B24" t="s">
        <v>27</v>
      </c>
      <c r="C24" t="s">
        <v>4</v>
      </c>
      <c r="D24" t="s">
        <v>316</v>
      </c>
      <c r="E24" t="s">
        <v>8</v>
      </c>
      <c r="F24" s="22">
        <v>882</v>
      </c>
      <c r="G24" s="22">
        <v>489</v>
      </c>
      <c r="H24" t="str">
        <f>VLOOKUP(A24,kodi!$A$1:$C$123,3,FALSE)</f>
        <v>'LATVIJAS UNIVERSITĀTE'</v>
      </c>
      <c r="I24" t="str">
        <f>VLOOKUP(H24,kodi!$G$29:$H$90,2,FALSE)</f>
        <v>LU</v>
      </c>
      <c r="J24" t="str">
        <f>VLOOKUP(I24,kodi!$I$29:$J$87,2,FALSE)</f>
        <v>VA</v>
      </c>
    </row>
    <row r="25" spans="1:10" x14ac:dyDescent="0.25">
      <c r="A25" t="s">
        <v>26</v>
      </c>
      <c r="B25" t="s">
        <v>27</v>
      </c>
      <c r="C25" t="s">
        <v>4</v>
      </c>
      <c r="D25" t="s">
        <v>316</v>
      </c>
      <c r="E25" t="s">
        <v>9</v>
      </c>
      <c r="F25" s="22">
        <v>583</v>
      </c>
      <c r="G25" s="22">
        <v>287</v>
      </c>
      <c r="H25" t="str">
        <f>VLOOKUP(A25,kodi!$A$1:$C$123,3,FALSE)</f>
        <v>'LATVIJAS UNIVERSITĀTE'</v>
      </c>
      <c r="I25" t="str">
        <f>VLOOKUP(H25,kodi!$G$29:$H$90,2,FALSE)</f>
        <v>LU</v>
      </c>
      <c r="J25" t="str">
        <f>VLOOKUP(I25,kodi!$I$29:$J$87,2,FALSE)</f>
        <v>VA</v>
      </c>
    </row>
    <row r="26" spans="1:10" x14ac:dyDescent="0.25">
      <c r="A26" t="s">
        <v>26</v>
      </c>
      <c r="B26" t="s">
        <v>27</v>
      </c>
      <c r="C26" t="s">
        <v>4</v>
      </c>
      <c r="D26" t="s">
        <v>316</v>
      </c>
      <c r="E26" t="s">
        <v>10</v>
      </c>
      <c r="F26" s="22">
        <v>107</v>
      </c>
      <c r="G26" s="22">
        <v>66</v>
      </c>
      <c r="H26" t="str">
        <f>VLOOKUP(A26,kodi!$A$1:$C$123,3,FALSE)</f>
        <v>'LATVIJAS UNIVERSITĀTE'</v>
      </c>
      <c r="I26" t="str">
        <f>VLOOKUP(H26,kodi!$G$29:$H$90,2,FALSE)</f>
        <v>LU</v>
      </c>
      <c r="J26" t="str">
        <f>VLOOKUP(I26,kodi!$I$29:$J$87,2,FALSE)</f>
        <v>VA</v>
      </c>
    </row>
    <row r="27" spans="1:10" x14ac:dyDescent="0.25">
      <c r="A27" t="s">
        <v>26</v>
      </c>
      <c r="B27" t="s">
        <v>27</v>
      </c>
      <c r="C27" t="s">
        <v>4</v>
      </c>
      <c r="D27" t="s">
        <v>316</v>
      </c>
      <c r="E27" t="s">
        <v>17</v>
      </c>
      <c r="F27" s="22">
        <v>16</v>
      </c>
      <c r="G27" s="22">
        <v>9</v>
      </c>
      <c r="H27" t="str">
        <f>VLOOKUP(A27,kodi!$A$1:$C$123,3,FALSE)</f>
        <v>'LATVIJAS UNIVERSITĀTE'</v>
      </c>
      <c r="I27" t="str">
        <f>VLOOKUP(H27,kodi!$G$29:$H$90,2,FALSE)</f>
        <v>LU</v>
      </c>
      <c r="J27" t="str">
        <f>VLOOKUP(I27,kodi!$I$29:$J$87,2,FALSE)</f>
        <v>VA</v>
      </c>
    </row>
    <row r="28" spans="1:10" x14ac:dyDescent="0.25">
      <c r="A28" t="s">
        <v>28</v>
      </c>
      <c r="B28" t="s">
        <v>29</v>
      </c>
      <c r="C28" t="s">
        <v>4</v>
      </c>
      <c r="D28" t="s">
        <v>316</v>
      </c>
      <c r="E28" t="s">
        <v>8</v>
      </c>
      <c r="F28" s="22">
        <v>909</v>
      </c>
      <c r="G28" s="22">
        <v>347</v>
      </c>
      <c r="H28" t="str">
        <f>VLOOKUP(A28,kodi!$A$1:$C$123,3,FALSE)</f>
        <v>'RĪGAS TEHNISKĀ UNIVERSITĀTE'</v>
      </c>
      <c r="I28" t="str">
        <f>VLOOKUP(H28,kodi!$G$29:$H$90,2,FALSE)</f>
        <v>RTU</v>
      </c>
      <c r="J28" t="str">
        <f>VLOOKUP(I28,kodi!$I$29:$J$87,2,FALSE)</f>
        <v>VA</v>
      </c>
    </row>
    <row r="29" spans="1:10" x14ac:dyDescent="0.25">
      <c r="A29" t="s">
        <v>28</v>
      </c>
      <c r="B29" t="s">
        <v>29</v>
      </c>
      <c r="C29" t="s">
        <v>4</v>
      </c>
      <c r="D29" t="s">
        <v>316</v>
      </c>
      <c r="E29" t="s">
        <v>9</v>
      </c>
      <c r="F29" s="22">
        <v>562</v>
      </c>
      <c r="G29" s="22">
        <v>159</v>
      </c>
      <c r="H29" t="str">
        <f>VLOOKUP(A29,kodi!$A$1:$C$123,3,FALSE)</f>
        <v>'RĪGAS TEHNISKĀ UNIVERSITĀTE'</v>
      </c>
      <c r="I29" t="str">
        <f>VLOOKUP(H29,kodi!$G$29:$H$90,2,FALSE)</f>
        <v>RTU</v>
      </c>
      <c r="J29" t="str">
        <f>VLOOKUP(I29,kodi!$I$29:$J$87,2,FALSE)</f>
        <v>VA</v>
      </c>
    </row>
    <row r="30" spans="1:10" x14ac:dyDescent="0.25">
      <c r="A30" t="s">
        <v>28</v>
      </c>
      <c r="B30" t="s">
        <v>29</v>
      </c>
      <c r="C30" t="s">
        <v>4</v>
      </c>
      <c r="D30" t="s">
        <v>316</v>
      </c>
      <c r="E30" t="s">
        <v>10</v>
      </c>
      <c r="F30" s="22">
        <v>95</v>
      </c>
      <c r="G30" s="22">
        <v>35</v>
      </c>
      <c r="H30" t="str">
        <f>VLOOKUP(A30,kodi!$A$1:$C$123,3,FALSE)</f>
        <v>'RĪGAS TEHNISKĀ UNIVERSITĀTE'</v>
      </c>
      <c r="I30" t="str">
        <f>VLOOKUP(H30,kodi!$G$29:$H$90,2,FALSE)</f>
        <v>RTU</v>
      </c>
      <c r="J30" t="str">
        <f>VLOOKUP(I30,kodi!$I$29:$J$87,2,FALSE)</f>
        <v>VA</v>
      </c>
    </row>
    <row r="31" spans="1:10" x14ac:dyDescent="0.25">
      <c r="A31" t="s">
        <v>28</v>
      </c>
      <c r="B31" t="s">
        <v>29</v>
      </c>
      <c r="C31" t="s">
        <v>4</v>
      </c>
      <c r="D31" t="s">
        <v>316</v>
      </c>
      <c r="E31" t="s">
        <v>17</v>
      </c>
      <c r="F31" s="22">
        <v>6</v>
      </c>
      <c r="G31" s="22"/>
      <c r="H31" t="str">
        <f>VLOOKUP(A31,kodi!$A$1:$C$123,3,FALSE)</f>
        <v>'RĪGAS TEHNISKĀ UNIVERSITĀTE'</v>
      </c>
      <c r="I31" t="str">
        <f>VLOOKUP(H31,kodi!$G$29:$H$90,2,FALSE)</f>
        <v>RTU</v>
      </c>
      <c r="J31" t="str">
        <f>VLOOKUP(I31,kodi!$I$29:$J$87,2,FALSE)</f>
        <v>VA</v>
      </c>
    </row>
    <row r="32" spans="1:10" x14ac:dyDescent="0.25">
      <c r="A32" t="s">
        <v>30</v>
      </c>
      <c r="B32" t="s">
        <v>31</v>
      </c>
      <c r="C32" t="s">
        <v>4</v>
      </c>
      <c r="D32" t="s">
        <v>316</v>
      </c>
      <c r="E32" t="s">
        <v>8</v>
      </c>
      <c r="F32" s="22">
        <v>15</v>
      </c>
      <c r="G32" s="22">
        <v>13</v>
      </c>
      <c r="H32" t="str">
        <f>VLOOKUP(A32,kodi!$A$1:$C$123,3,FALSE)</f>
        <v>'BANKU AUGSTSKOLAS UZŅĒMĒJDARBĪBAS KOLEDŽA'</v>
      </c>
      <c r="I32" t="str">
        <f>VLOOKUP(H32,kodi!$G$29:$H$90,2,FALSE)</f>
        <v>BA UK</v>
      </c>
      <c r="J32" t="str">
        <f>VLOOKUP(I32,kodi!$I$29:$J$87,2,FALSE)</f>
        <v>VK</v>
      </c>
    </row>
    <row r="33" spans="1:10" x14ac:dyDescent="0.25">
      <c r="A33" t="s">
        <v>30</v>
      </c>
      <c r="B33" t="s">
        <v>31</v>
      </c>
      <c r="C33" t="s">
        <v>4</v>
      </c>
      <c r="D33" t="s">
        <v>316</v>
      </c>
      <c r="E33" t="s">
        <v>10</v>
      </c>
      <c r="F33" s="22">
        <v>5</v>
      </c>
      <c r="G33" s="22">
        <v>3</v>
      </c>
      <c r="H33" t="str">
        <f>VLOOKUP(A33,kodi!$A$1:$C$123,3,FALSE)</f>
        <v>'BANKU AUGSTSKOLAS UZŅĒMĒJDARBĪBAS KOLEDŽA'</v>
      </c>
      <c r="I33" t="str">
        <f>VLOOKUP(H33,kodi!$G$29:$H$90,2,FALSE)</f>
        <v>BA UK</v>
      </c>
      <c r="J33" t="str">
        <f>VLOOKUP(I33,kodi!$I$29:$J$87,2,FALSE)</f>
        <v>VK</v>
      </c>
    </row>
    <row r="34" spans="1:10" x14ac:dyDescent="0.25">
      <c r="A34" t="s">
        <v>32</v>
      </c>
      <c r="B34" t="s">
        <v>33</v>
      </c>
      <c r="C34" t="s">
        <v>4</v>
      </c>
      <c r="D34" t="s">
        <v>316</v>
      </c>
      <c r="E34" t="s">
        <v>8</v>
      </c>
      <c r="F34" s="22">
        <v>35</v>
      </c>
      <c r="G34" s="22">
        <v>26</v>
      </c>
      <c r="H34" t="str">
        <f>VLOOKUP(A34,kodi!$A$1:$C$123,3,FALSE)</f>
        <v>'RĪGAS CELTNIECĪBAS KOLEDŽA'</v>
      </c>
      <c r="I34" t="str">
        <f>VLOOKUP(H34,kodi!$G$29:$H$90,2,FALSE)</f>
        <v>RCK</v>
      </c>
      <c r="J34" t="str">
        <f>VLOOKUP(I34,kodi!$I$29:$J$87,2,FALSE)</f>
        <v>VK</v>
      </c>
    </row>
    <row r="35" spans="1:10" x14ac:dyDescent="0.25">
      <c r="A35" t="s">
        <v>32</v>
      </c>
      <c r="B35" t="s">
        <v>33</v>
      </c>
      <c r="C35" t="s">
        <v>4</v>
      </c>
      <c r="D35" t="s">
        <v>316</v>
      </c>
      <c r="E35" t="s">
        <v>9</v>
      </c>
      <c r="F35" s="22">
        <v>1</v>
      </c>
      <c r="G35" s="22">
        <v>1</v>
      </c>
      <c r="H35" t="str">
        <f>VLOOKUP(A35,kodi!$A$1:$C$123,3,FALSE)</f>
        <v>'RĪGAS CELTNIECĪBAS KOLEDŽA'</v>
      </c>
      <c r="I35" t="str">
        <f>VLOOKUP(H35,kodi!$G$29:$H$90,2,FALSE)</f>
        <v>RCK</v>
      </c>
      <c r="J35" t="str">
        <f>VLOOKUP(I35,kodi!$I$29:$J$87,2,FALSE)</f>
        <v>VK</v>
      </c>
    </row>
    <row r="36" spans="1:10" x14ac:dyDescent="0.25">
      <c r="A36" t="s">
        <v>32</v>
      </c>
      <c r="B36" t="s">
        <v>33</v>
      </c>
      <c r="C36" t="s">
        <v>4</v>
      </c>
      <c r="D36" t="s">
        <v>316</v>
      </c>
      <c r="E36" t="s">
        <v>10</v>
      </c>
      <c r="F36" s="22">
        <v>17</v>
      </c>
      <c r="G36" s="22">
        <v>10</v>
      </c>
      <c r="H36" t="str">
        <f>VLOOKUP(A36,kodi!$A$1:$C$123,3,FALSE)</f>
        <v>'RĪGAS CELTNIECĪBAS KOLEDŽA'</v>
      </c>
      <c r="I36" t="str">
        <f>VLOOKUP(H36,kodi!$G$29:$H$90,2,FALSE)</f>
        <v>RCK</v>
      </c>
      <c r="J36" t="str">
        <f>VLOOKUP(I36,kodi!$I$29:$J$87,2,FALSE)</f>
        <v>VK</v>
      </c>
    </row>
    <row r="37" spans="1:10" x14ac:dyDescent="0.25">
      <c r="A37" t="s">
        <v>34</v>
      </c>
      <c r="B37" t="s">
        <v>35</v>
      </c>
      <c r="C37" t="s">
        <v>4</v>
      </c>
      <c r="D37" t="s">
        <v>316</v>
      </c>
      <c r="E37" t="s">
        <v>8</v>
      </c>
      <c r="F37" s="22">
        <v>201</v>
      </c>
      <c r="G37" s="22">
        <v>125</v>
      </c>
      <c r="H37" t="str">
        <f>VLOOKUP(A37,kodi!$A$1:$C$123,3,FALSE)</f>
        <v>'DAUGAVPILS UNIVERSITĀTE'</v>
      </c>
      <c r="I37" t="str">
        <f>VLOOKUP(H37,kodi!$G$29:$H$90,2,FALSE)</f>
        <v>DU</v>
      </c>
      <c r="J37" t="str">
        <f>VLOOKUP(I37,kodi!$I$29:$J$87,2,FALSE)</f>
        <v>VA</v>
      </c>
    </row>
    <row r="38" spans="1:10" x14ac:dyDescent="0.25">
      <c r="A38" t="s">
        <v>34</v>
      </c>
      <c r="B38" t="s">
        <v>35</v>
      </c>
      <c r="C38" t="s">
        <v>4</v>
      </c>
      <c r="D38" t="s">
        <v>316</v>
      </c>
      <c r="E38" t="s">
        <v>9</v>
      </c>
      <c r="F38" s="22">
        <v>127</v>
      </c>
      <c r="G38" s="22">
        <v>74</v>
      </c>
      <c r="H38" t="str">
        <f>VLOOKUP(A38,kodi!$A$1:$C$123,3,FALSE)</f>
        <v>'DAUGAVPILS UNIVERSITĀTE'</v>
      </c>
      <c r="I38" t="str">
        <f>VLOOKUP(H38,kodi!$G$29:$H$90,2,FALSE)</f>
        <v>DU</v>
      </c>
      <c r="J38" t="str">
        <f>VLOOKUP(I38,kodi!$I$29:$J$87,2,FALSE)</f>
        <v>VA</v>
      </c>
    </row>
    <row r="39" spans="1:10" x14ac:dyDescent="0.25">
      <c r="A39" t="s">
        <v>34</v>
      </c>
      <c r="B39" t="s">
        <v>35</v>
      </c>
      <c r="C39" t="s">
        <v>4</v>
      </c>
      <c r="D39" t="s">
        <v>316</v>
      </c>
      <c r="E39" t="s">
        <v>10</v>
      </c>
      <c r="F39" s="22">
        <v>2</v>
      </c>
      <c r="G39" s="22">
        <v>1</v>
      </c>
      <c r="H39" t="str">
        <f>VLOOKUP(A39,kodi!$A$1:$C$123,3,FALSE)</f>
        <v>'DAUGAVPILS UNIVERSITĀTE'</v>
      </c>
      <c r="I39" t="str">
        <f>VLOOKUP(H39,kodi!$G$29:$H$90,2,FALSE)</f>
        <v>DU</v>
      </c>
      <c r="J39" t="str">
        <f>VLOOKUP(I39,kodi!$I$29:$J$87,2,FALSE)</f>
        <v>VA</v>
      </c>
    </row>
    <row r="40" spans="1:10" x14ac:dyDescent="0.25">
      <c r="A40" t="s">
        <v>34</v>
      </c>
      <c r="B40" t="s">
        <v>35</v>
      </c>
      <c r="C40" t="s">
        <v>4</v>
      </c>
      <c r="D40" t="s">
        <v>316</v>
      </c>
      <c r="E40" t="s">
        <v>17</v>
      </c>
      <c r="F40" s="22">
        <v>2</v>
      </c>
      <c r="G40" s="22">
        <v>1</v>
      </c>
      <c r="H40" t="str">
        <f>VLOOKUP(A40,kodi!$A$1:$C$123,3,FALSE)</f>
        <v>'DAUGAVPILS UNIVERSITĀTE'</v>
      </c>
      <c r="I40" t="str">
        <f>VLOOKUP(H40,kodi!$G$29:$H$90,2,FALSE)</f>
        <v>DU</v>
      </c>
      <c r="J40" t="str">
        <f>VLOOKUP(I40,kodi!$I$29:$J$87,2,FALSE)</f>
        <v>VA</v>
      </c>
    </row>
    <row r="41" spans="1:10" x14ac:dyDescent="0.25">
      <c r="A41" t="s">
        <v>36</v>
      </c>
      <c r="B41" t="s">
        <v>37</v>
      </c>
      <c r="C41" t="s">
        <v>4</v>
      </c>
      <c r="D41" t="s">
        <v>316</v>
      </c>
      <c r="E41" t="s">
        <v>8</v>
      </c>
      <c r="F41" s="22">
        <v>98</v>
      </c>
      <c r="G41" s="22">
        <v>80</v>
      </c>
      <c r="H41" t="str">
        <f>VLOOKUP(A41,kodi!$A$1:$C$123,3,FALSE)</f>
        <v>'LIEPĀJAS UNIVERSITĀTE'</v>
      </c>
      <c r="I41" t="str">
        <f>VLOOKUP(H41,kodi!$G$29:$H$90,2,FALSE)</f>
        <v>LiepU</v>
      </c>
      <c r="J41" t="str">
        <f>VLOOKUP(I41,kodi!$I$29:$J$87,2,FALSE)</f>
        <v>VA</v>
      </c>
    </row>
    <row r="42" spans="1:10" x14ac:dyDescent="0.25">
      <c r="A42" t="s">
        <v>36</v>
      </c>
      <c r="B42" t="s">
        <v>37</v>
      </c>
      <c r="C42" t="s">
        <v>4</v>
      </c>
      <c r="D42" t="s">
        <v>316</v>
      </c>
      <c r="E42" t="s">
        <v>9</v>
      </c>
      <c r="F42" s="22">
        <v>53</v>
      </c>
      <c r="G42" s="22">
        <v>44</v>
      </c>
      <c r="H42" t="str">
        <f>VLOOKUP(A42,kodi!$A$1:$C$123,3,FALSE)</f>
        <v>'LIEPĀJAS UNIVERSITĀTE'</v>
      </c>
      <c r="I42" t="str">
        <f>VLOOKUP(H42,kodi!$G$29:$H$90,2,FALSE)</f>
        <v>LiepU</v>
      </c>
      <c r="J42" t="str">
        <f>VLOOKUP(I42,kodi!$I$29:$J$87,2,FALSE)</f>
        <v>VA</v>
      </c>
    </row>
    <row r="43" spans="1:10" x14ac:dyDescent="0.25">
      <c r="A43" t="s">
        <v>36</v>
      </c>
      <c r="B43" t="s">
        <v>37</v>
      </c>
      <c r="C43" t="s">
        <v>4</v>
      </c>
      <c r="D43" t="s">
        <v>316</v>
      </c>
      <c r="E43" t="s">
        <v>10</v>
      </c>
      <c r="F43" s="22">
        <v>132</v>
      </c>
      <c r="G43" s="22">
        <v>96</v>
      </c>
      <c r="H43" t="str">
        <f>VLOOKUP(A43,kodi!$A$1:$C$123,3,FALSE)</f>
        <v>'LIEPĀJAS UNIVERSITĀTE'</v>
      </c>
      <c r="I43" t="str">
        <f>VLOOKUP(H43,kodi!$G$29:$H$90,2,FALSE)</f>
        <v>LiepU</v>
      </c>
      <c r="J43" t="str">
        <f>VLOOKUP(I43,kodi!$I$29:$J$87,2,FALSE)</f>
        <v>VA</v>
      </c>
    </row>
    <row r="44" spans="1:10" x14ac:dyDescent="0.25">
      <c r="A44" t="s">
        <v>36</v>
      </c>
      <c r="B44" t="s">
        <v>37</v>
      </c>
      <c r="C44" t="s">
        <v>4</v>
      </c>
      <c r="D44" t="s">
        <v>316</v>
      </c>
      <c r="E44" t="s">
        <v>17</v>
      </c>
      <c r="F44" s="22">
        <v>2</v>
      </c>
      <c r="G44" s="22">
        <v>1</v>
      </c>
      <c r="H44" t="str">
        <f>VLOOKUP(A44,kodi!$A$1:$C$123,3,FALSE)</f>
        <v>'LIEPĀJAS UNIVERSITĀTE'</v>
      </c>
      <c r="I44" t="str">
        <f>VLOOKUP(H44,kodi!$G$29:$H$90,2,FALSE)</f>
        <v>LiepU</v>
      </c>
      <c r="J44" t="str">
        <f>VLOOKUP(I44,kodi!$I$29:$J$87,2,FALSE)</f>
        <v>VA</v>
      </c>
    </row>
    <row r="45" spans="1:10" x14ac:dyDescent="0.25">
      <c r="A45" t="s">
        <v>38</v>
      </c>
      <c r="B45" t="s">
        <v>39</v>
      </c>
      <c r="C45" t="s">
        <v>4</v>
      </c>
      <c r="D45" t="s">
        <v>316</v>
      </c>
      <c r="E45" t="s">
        <v>8</v>
      </c>
      <c r="F45" s="22">
        <v>65</v>
      </c>
      <c r="G45" s="22">
        <v>48</v>
      </c>
      <c r="H45" t="str">
        <f>VLOOKUP(A45,kodi!$A$1:$C$123,3,FALSE)</f>
        <v>'LATVIJAS KULTŪRAS AKADĒMIJA'</v>
      </c>
      <c r="I45" t="str">
        <f>VLOOKUP(H45,kodi!$G$29:$H$90,2,FALSE)</f>
        <v>LKuA</v>
      </c>
      <c r="J45" t="str">
        <f>VLOOKUP(I45,kodi!$I$29:$J$87,2,FALSE)</f>
        <v>VA</v>
      </c>
    </row>
    <row r="46" spans="1:10" x14ac:dyDescent="0.25">
      <c r="A46" t="s">
        <v>38</v>
      </c>
      <c r="B46" t="s">
        <v>39</v>
      </c>
      <c r="C46" t="s">
        <v>4</v>
      </c>
      <c r="D46" t="s">
        <v>316</v>
      </c>
      <c r="E46" t="s">
        <v>9</v>
      </c>
      <c r="F46" s="22">
        <v>15</v>
      </c>
      <c r="G46" s="22">
        <v>11</v>
      </c>
      <c r="H46" t="str">
        <f>VLOOKUP(A46,kodi!$A$1:$C$123,3,FALSE)</f>
        <v>'LATVIJAS KULTŪRAS AKADĒMIJA'</v>
      </c>
      <c r="I46" t="str">
        <f>VLOOKUP(H46,kodi!$G$29:$H$90,2,FALSE)</f>
        <v>LKuA</v>
      </c>
      <c r="J46" t="str">
        <f>VLOOKUP(I46,kodi!$I$29:$J$87,2,FALSE)</f>
        <v>VA</v>
      </c>
    </row>
    <row r="47" spans="1:10" x14ac:dyDescent="0.25">
      <c r="A47" t="s">
        <v>38</v>
      </c>
      <c r="B47" t="s">
        <v>39</v>
      </c>
      <c r="C47" t="s">
        <v>4</v>
      </c>
      <c r="D47" t="s">
        <v>316</v>
      </c>
      <c r="E47" t="s">
        <v>10</v>
      </c>
      <c r="F47" s="22">
        <v>14</v>
      </c>
      <c r="G47" s="22">
        <v>9</v>
      </c>
      <c r="H47" t="str">
        <f>VLOOKUP(A47,kodi!$A$1:$C$123,3,FALSE)</f>
        <v>'LATVIJAS KULTŪRAS AKADĒMIJA'</v>
      </c>
      <c r="I47" t="str">
        <f>VLOOKUP(H47,kodi!$G$29:$H$90,2,FALSE)</f>
        <v>LKuA</v>
      </c>
      <c r="J47" t="str">
        <f>VLOOKUP(I47,kodi!$I$29:$J$87,2,FALSE)</f>
        <v>VA</v>
      </c>
    </row>
    <row r="48" spans="1:10" x14ac:dyDescent="0.25">
      <c r="A48" t="s">
        <v>38</v>
      </c>
      <c r="B48" t="s">
        <v>39</v>
      </c>
      <c r="C48" t="s">
        <v>4</v>
      </c>
      <c r="D48" t="s">
        <v>316</v>
      </c>
      <c r="E48" t="s">
        <v>17</v>
      </c>
      <c r="F48" s="22">
        <v>4</v>
      </c>
      <c r="G48" s="22">
        <v>2</v>
      </c>
      <c r="H48" t="str">
        <f>VLOOKUP(A48,kodi!$A$1:$C$123,3,FALSE)</f>
        <v>'LATVIJAS KULTŪRAS AKADĒMIJA'</v>
      </c>
      <c r="I48" t="str">
        <f>VLOOKUP(H48,kodi!$G$29:$H$90,2,FALSE)</f>
        <v>LKuA</v>
      </c>
      <c r="J48" t="str">
        <f>VLOOKUP(I48,kodi!$I$29:$J$87,2,FALSE)</f>
        <v>VA</v>
      </c>
    </row>
    <row r="49" spans="1:10" x14ac:dyDescent="0.25">
      <c r="A49" t="s">
        <v>40</v>
      </c>
      <c r="B49" t="s">
        <v>41</v>
      </c>
      <c r="C49" t="s">
        <v>4</v>
      </c>
      <c r="D49" t="s">
        <v>316</v>
      </c>
      <c r="E49" t="s">
        <v>8</v>
      </c>
      <c r="F49" s="22">
        <v>32</v>
      </c>
      <c r="G49" s="22">
        <v>26</v>
      </c>
      <c r="H49" t="str">
        <f>VLOOKUP(A49,kodi!$A$1:$C$123,3,FALSE)</f>
        <v>'LATVIJAS KULTŪRAS AKADĒMIJAS LATVIJAS KULTŪRAS KOLEDŽA' Latvijas kultūras akadēmijas aģentūra</v>
      </c>
      <c r="I49" t="str">
        <f>VLOOKUP(H49,kodi!$G$29:$H$90,2,FALSE)</f>
        <v>LKuA LKK</v>
      </c>
      <c r="J49" t="str">
        <f>VLOOKUP(I49,kodi!$I$29:$J$87,2,FALSE)</f>
        <v>VK</v>
      </c>
    </row>
    <row r="50" spans="1:10" x14ac:dyDescent="0.25">
      <c r="A50" t="s">
        <v>40</v>
      </c>
      <c r="B50" t="s">
        <v>41</v>
      </c>
      <c r="C50" t="s">
        <v>4</v>
      </c>
      <c r="D50" t="s">
        <v>316</v>
      </c>
      <c r="E50" t="s">
        <v>10</v>
      </c>
      <c r="F50" s="22">
        <v>38</v>
      </c>
      <c r="G50" s="22">
        <v>25</v>
      </c>
      <c r="H50" t="str">
        <f>VLOOKUP(A50,kodi!$A$1:$C$123,3,FALSE)</f>
        <v>'LATVIJAS KULTŪRAS AKADĒMIJAS LATVIJAS KULTŪRAS KOLEDŽA' Latvijas kultūras akadēmijas aģentūra</v>
      </c>
      <c r="I50" t="str">
        <f>VLOOKUP(H50,kodi!$G$29:$H$90,2,FALSE)</f>
        <v>LKuA LKK</v>
      </c>
      <c r="J50" t="str">
        <f>VLOOKUP(I50,kodi!$I$29:$J$87,2,FALSE)</f>
        <v>VK</v>
      </c>
    </row>
    <row r="51" spans="1:10" x14ac:dyDescent="0.25">
      <c r="A51" t="s">
        <v>42</v>
      </c>
      <c r="B51" t="s">
        <v>43</v>
      </c>
      <c r="C51" t="s">
        <v>4</v>
      </c>
      <c r="D51" t="s">
        <v>316</v>
      </c>
      <c r="E51" t="s">
        <v>8</v>
      </c>
      <c r="F51" s="22">
        <v>19</v>
      </c>
      <c r="G51" s="22">
        <v>18</v>
      </c>
      <c r="H51" t="str">
        <f>VLOOKUP(A51,kodi!$A$1:$C$123,3,FALSE)</f>
        <v>'STARPTAUTISKĀ PRAKTISKĀS PSIHOLOĢIJAS AUGSTSKOLA' SIA</v>
      </c>
      <c r="I51" t="str">
        <f>VLOOKUP(H51,kodi!$G$29:$H$90,2,FALSE)</f>
        <v>SPPA</v>
      </c>
      <c r="J51" t="str">
        <f>VLOOKUP(I51,kodi!$I$29:$J$87,2,FALSE)</f>
        <v>PA</v>
      </c>
    </row>
    <row r="52" spans="1:10" x14ac:dyDescent="0.25">
      <c r="A52" t="s">
        <v>42</v>
      </c>
      <c r="B52" t="s">
        <v>43</v>
      </c>
      <c r="C52" t="s">
        <v>4</v>
      </c>
      <c r="D52" t="s">
        <v>316</v>
      </c>
      <c r="E52" t="s">
        <v>9</v>
      </c>
      <c r="F52" s="22">
        <v>8</v>
      </c>
      <c r="G52" s="22">
        <v>6</v>
      </c>
      <c r="H52" t="str">
        <f>VLOOKUP(A52,kodi!$A$1:$C$123,3,FALSE)</f>
        <v>'STARPTAUTISKĀ PRAKTISKĀS PSIHOLOĢIJAS AUGSTSKOLA' SIA</v>
      </c>
      <c r="I52" t="str">
        <f>VLOOKUP(H52,kodi!$G$29:$H$90,2,FALSE)</f>
        <v>SPPA</v>
      </c>
      <c r="J52" t="str">
        <f>VLOOKUP(I52,kodi!$I$29:$J$87,2,FALSE)</f>
        <v>PA</v>
      </c>
    </row>
    <row r="53" spans="1:10" x14ac:dyDescent="0.25">
      <c r="A53" t="s">
        <v>42</v>
      </c>
      <c r="B53" t="s">
        <v>43</v>
      </c>
      <c r="C53" t="s">
        <v>4</v>
      </c>
      <c r="D53" t="s">
        <v>316</v>
      </c>
      <c r="E53" t="s">
        <v>10</v>
      </c>
      <c r="F53" s="22">
        <v>10</v>
      </c>
      <c r="G53" s="22">
        <v>6</v>
      </c>
      <c r="H53" t="str">
        <f>VLOOKUP(A53,kodi!$A$1:$C$123,3,FALSE)</f>
        <v>'STARPTAUTISKĀ PRAKTISKĀS PSIHOLOĢIJAS AUGSTSKOLA' SIA</v>
      </c>
      <c r="I53" t="str">
        <f>VLOOKUP(H53,kodi!$G$29:$H$90,2,FALSE)</f>
        <v>SPPA</v>
      </c>
      <c r="J53" t="str">
        <f>VLOOKUP(I53,kodi!$I$29:$J$87,2,FALSE)</f>
        <v>PA</v>
      </c>
    </row>
    <row r="54" spans="1:10" x14ac:dyDescent="0.25">
      <c r="A54" t="s">
        <v>44</v>
      </c>
      <c r="B54" t="s">
        <v>45</v>
      </c>
      <c r="C54" t="s">
        <v>4</v>
      </c>
      <c r="D54" t="s">
        <v>316</v>
      </c>
      <c r="E54" t="s">
        <v>8</v>
      </c>
      <c r="F54" s="22">
        <v>13</v>
      </c>
      <c r="G54" s="22">
        <v>11</v>
      </c>
      <c r="H54" t="str">
        <f>VLOOKUP(A54,kodi!$A$1:$C$123,3,FALSE)</f>
        <v>'JĒKABPILS AGROBIZNESA KOLEDŽA'</v>
      </c>
      <c r="I54" t="str">
        <f>VLOOKUP(H54,kodi!$G$29:$H$90,2,FALSE)</f>
        <v>JAK</v>
      </c>
      <c r="J54" t="str">
        <f>VLOOKUP(I54,kodi!$I$29:$J$87,2,FALSE)</f>
        <v>VK</v>
      </c>
    </row>
    <row r="55" spans="1:10" x14ac:dyDescent="0.25">
      <c r="A55" t="s">
        <v>44</v>
      </c>
      <c r="B55" t="s">
        <v>45</v>
      </c>
      <c r="C55" t="s">
        <v>4</v>
      </c>
      <c r="D55" t="s">
        <v>316</v>
      </c>
      <c r="E55" t="s">
        <v>10</v>
      </c>
      <c r="F55" s="22">
        <v>1</v>
      </c>
      <c r="G55" s="22"/>
      <c r="H55" t="str">
        <f>VLOOKUP(A55,kodi!$A$1:$C$123,3,FALSE)</f>
        <v>'JĒKABPILS AGROBIZNESA KOLEDŽA'</v>
      </c>
      <c r="I55" t="str">
        <f>VLOOKUP(H55,kodi!$G$29:$H$90,2,FALSE)</f>
        <v>JAK</v>
      </c>
      <c r="J55" t="str">
        <f>VLOOKUP(I55,kodi!$I$29:$J$87,2,FALSE)</f>
        <v>VK</v>
      </c>
    </row>
    <row r="56" spans="1:10" x14ac:dyDescent="0.25">
      <c r="A56" t="s">
        <v>46</v>
      </c>
      <c r="B56" t="s">
        <v>47</v>
      </c>
      <c r="C56" t="s">
        <v>4</v>
      </c>
      <c r="D56" t="s">
        <v>316</v>
      </c>
      <c r="E56" t="s">
        <v>8</v>
      </c>
      <c r="F56" s="22">
        <v>122</v>
      </c>
      <c r="G56" s="22">
        <v>71</v>
      </c>
      <c r="H56" t="str">
        <f>VLOOKUP(A56,kodi!$A$1:$C$123,3,FALSE)</f>
        <v>'J.VĪTOLA LATVIJAS MŪZIKAS AKADĒMIJA'</v>
      </c>
      <c r="I56" t="str">
        <f>VLOOKUP(H56,kodi!$G$29:$H$90,2,FALSE)</f>
        <v>JVLMA</v>
      </c>
      <c r="J56" t="str">
        <f>VLOOKUP(I56,kodi!$I$29:$J$87,2,FALSE)</f>
        <v>VA</v>
      </c>
    </row>
    <row r="57" spans="1:10" x14ac:dyDescent="0.25">
      <c r="A57" t="s">
        <v>46</v>
      </c>
      <c r="B57" t="s">
        <v>47</v>
      </c>
      <c r="C57" t="s">
        <v>4</v>
      </c>
      <c r="D57" t="s">
        <v>316</v>
      </c>
      <c r="E57" t="s">
        <v>9</v>
      </c>
      <c r="F57" s="22">
        <v>17</v>
      </c>
      <c r="G57" s="22">
        <v>10</v>
      </c>
      <c r="H57" t="str">
        <f>VLOOKUP(A57,kodi!$A$1:$C$123,3,FALSE)</f>
        <v>'J.VĪTOLA LATVIJAS MŪZIKAS AKADĒMIJA'</v>
      </c>
      <c r="I57" t="str">
        <f>VLOOKUP(H57,kodi!$G$29:$H$90,2,FALSE)</f>
        <v>JVLMA</v>
      </c>
      <c r="J57" t="str">
        <f>VLOOKUP(I57,kodi!$I$29:$J$87,2,FALSE)</f>
        <v>VA</v>
      </c>
    </row>
    <row r="58" spans="1:10" x14ac:dyDescent="0.25">
      <c r="A58" t="s">
        <v>46</v>
      </c>
      <c r="B58" t="s">
        <v>47</v>
      </c>
      <c r="C58" t="s">
        <v>4</v>
      </c>
      <c r="D58" t="s">
        <v>316</v>
      </c>
      <c r="E58" t="s">
        <v>10</v>
      </c>
      <c r="F58" s="22">
        <v>4</v>
      </c>
      <c r="G58" s="22">
        <v>3</v>
      </c>
      <c r="H58" t="str">
        <f>VLOOKUP(A58,kodi!$A$1:$C$123,3,FALSE)</f>
        <v>'J.VĪTOLA LATVIJAS MŪZIKAS AKADĒMIJA'</v>
      </c>
      <c r="I58" t="str">
        <f>VLOOKUP(H58,kodi!$G$29:$H$90,2,FALSE)</f>
        <v>JVLMA</v>
      </c>
      <c r="J58" t="str">
        <f>VLOOKUP(I58,kodi!$I$29:$J$87,2,FALSE)</f>
        <v>VA</v>
      </c>
    </row>
    <row r="59" spans="1:10" x14ac:dyDescent="0.25">
      <c r="A59" t="s">
        <v>48</v>
      </c>
      <c r="B59" t="s">
        <v>49</v>
      </c>
      <c r="C59" t="s">
        <v>4</v>
      </c>
      <c r="D59" t="s">
        <v>316</v>
      </c>
      <c r="E59" t="s">
        <v>8</v>
      </c>
      <c r="F59" s="22">
        <v>113</v>
      </c>
      <c r="G59" s="22">
        <v>50</v>
      </c>
      <c r="H59" t="str">
        <f>VLOOKUP(A59,kodi!$A$1:$C$123,3,FALSE)</f>
        <v>'LATVIJAS MĀKSLAS AKADĒMIJA'</v>
      </c>
      <c r="I59" t="str">
        <f>VLOOKUP(H59,kodi!$G$29:$H$90,2,FALSE)</f>
        <v>LMāA</v>
      </c>
      <c r="J59" t="str">
        <f>VLOOKUP(I59,kodi!$I$29:$J$87,2,FALSE)</f>
        <v>VA</v>
      </c>
    </row>
    <row r="60" spans="1:10" x14ac:dyDescent="0.25">
      <c r="A60" t="s">
        <v>48</v>
      </c>
      <c r="B60" t="s">
        <v>49</v>
      </c>
      <c r="C60" t="s">
        <v>4</v>
      </c>
      <c r="D60" t="s">
        <v>316</v>
      </c>
      <c r="E60" t="s">
        <v>9</v>
      </c>
      <c r="F60" s="22">
        <v>16</v>
      </c>
      <c r="G60" s="22">
        <v>9</v>
      </c>
      <c r="H60" t="str">
        <f>VLOOKUP(A60,kodi!$A$1:$C$123,3,FALSE)</f>
        <v>'LATVIJAS MĀKSLAS AKADĒMIJA'</v>
      </c>
      <c r="I60" t="str">
        <f>VLOOKUP(H60,kodi!$G$29:$H$90,2,FALSE)</f>
        <v>LMāA</v>
      </c>
      <c r="J60" t="str">
        <f>VLOOKUP(I60,kodi!$I$29:$J$87,2,FALSE)</f>
        <v>VA</v>
      </c>
    </row>
    <row r="61" spans="1:10" x14ac:dyDescent="0.25">
      <c r="A61" t="s">
        <v>50</v>
      </c>
      <c r="B61" t="s">
        <v>51</v>
      </c>
      <c r="C61" t="s">
        <v>4</v>
      </c>
      <c r="D61" t="s">
        <v>316</v>
      </c>
      <c r="E61" t="s">
        <v>8</v>
      </c>
      <c r="F61" s="22">
        <v>37</v>
      </c>
      <c r="G61" s="22">
        <v>14</v>
      </c>
      <c r="H61" t="str">
        <f>VLOOKUP(A61,kodi!$A$1:$C$123,3,FALSE)</f>
        <v>'LATVIJAS JŪRAS AKADĒMIJA'</v>
      </c>
      <c r="I61" t="str">
        <f>VLOOKUP(H61,kodi!$G$29:$H$90,2,FALSE)</f>
        <v>LJA</v>
      </c>
      <c r="J61" t="str">
        <f>VLOOKUP(I61,kodi!$I$29:$J$87,2,FALSE)</f>
        <v>VA</v>
      </c>
    </row>
    <row r="62" spans="1:10" x14ac:dyDescent="0.25">
      <c r="A62" t="s">
        <v>50</v>
      </c>
      <c r="B62" t="s">
        <v>51</v>
      </c>
      <c r="C62" t="s">
        <v>4</v>
      </c>
      <c r="D62" t="s">
        <v>316</v>
      </c>
      <c r="E62" t="s">
        <v>9</v>
      </c>
      <c r="F62" s="22">
        <v>37</v>
      </c>
      <c r="G62" s="22">
        <v>14</v>
      </c>
      <c r="H62" t="str">
        <f>VLOOKUP(A62,kodi!$A$1:$C$123,3,FALSE)</f>
        <v>'LATVIJAS JŪRAS AKADĒMIJA'</v>
      </c>
      <c r="I62" t="str">
        <f>VLOOKUP(H62,kodi!$G$29:$H$90,2,FALSE)</f>
        <v>LJA</v>
      </c>
      <c r="J62" t="str">
        <f>VLOOKUP(I62,kodi!$I$29:$J$87,2,FALSE)</f>
        <v>VA</v>
      </c>
    </row>
    <row r="63" spans="1:10" x14ac:dyDescent="0.25">
      <c r="A63" t="s">
        <v>50</v>
      </c>
      <c r="B63" t="s">
        <v>51</v>
      </c>
      <c r="C63" t="s">
        <v>4</v>
      </c>
      <c r="D63" t="s">
        <v>316</v>
      </c>
      <c r="E63" t="s">
        <v>10</v>
      </c>
      <c r="F63" s="22">
        <v>29</v>
      </c>
      <c r="G63" s="22">
        <v>8</v>
      </c>
      <c r="H63" t="str">
        <f>VLOOKUP(A63,kodi!$A$1:$C$123,3,FALSE)</f>
        <v>'LATVIJAS JŪRAS AKADĒMIJA'</v>
      </c>
      <c r="I63" t="str">
        <f>VLOOKUP(H63,kodi!$G$29:$H$90,2,FALSE)</f>
        <v>LJA</v>
      </c>
      <c r="J63" t="str">
        <f>VLOOKUP(I63,kodi!$I$29:$J$87,2,FALSE)</f>
        <v>VA</v>
      </c>
    </row>
    <row r="64" spans="1:10" x14ac:dyDescent="0.25">
      <c r="A64" t="s">
        <v>52</v>
      </c>
      <c r="B64" t="s">
        <v>53</v>
      </c>
      <c r="C64" t="s">
        <v>4</v>
      </c>
      <c r="D64" t="s">
        <v>316</v>
      </c>
      <c r="E64" t="s">
        <v>8</v>
      </c>
      <c r="F64" s="22">
        <v>79</v>
      </c>
      <c r="G64" s="22">
        <v>36</v>
      </c>
      <c r="H64" t="str">
        <f>VLOOKUP(A64,kodi!$A$1:$C$123,3,FALSE)</f>
        <v>'RĪGAS TEHNISKĀ KOLEDŽA' profesionālās izglītības kompetences centrs</v>
      </c>
      <c r="I64" t="str">
        <f>VLOOKUP(H64,kodi!$G$29:$H$90,2,FALSE)</f>
        <v>RTK</v>
      </c>
      <c r="J64" t="str">
        <f>VLOOKUP(I64,kodi!$I$29:$J$87,2,FALSE)</f>
        <v>VK</v>
      </c>
    </row>
    <row r="65" spans="1:10" x14ac:dyDescent="0.25">
      <c r="A65" t="s">
        <v>52</v>
      </c>
      <c r="B65" t="s">
        <v>53</v>
      </c>
      <c r="C65" t="s">
        <v>4</v>
      </c>
      <c r="D65" t="s">
        <v>316</v>
      </c>
      <c r="E65" t="s">
        <v>9</v>
      </c>
      <c r="F65" s="22">
        <v>4</v>
      </c>
      <c r="G65" s="22">
        <v>1</v>
      </c>
      <c r="H65" t="str">
        <f>VLOOKUP(A65,kodi!$A$1:$C$123,3,FALSE)</f>
        <v>'RĪGAS TEHNISKĀ KOLEDŽA' profesionālās izglītības kompetences centrs</v>
      </c>
      <c r="I65" t="str">
        <f>VLOOKUP(H65,kodi!$G$29:$H$90,2,FALSE)</f>
        <v>RTK</v>
      </c>
      <c r="J65" t="str">
        <f>VLOOKUP(I65,kodi!$I$29:$J$87,2,FALSE)</f>
        <v>VK</v>
      </c>
    </row>
    <row r="66" spans="1:10" x14ac:dyDescent="0.25">
      <c r="A66" t="s">
        <v>52</v>
      </c>
      <c r="B66" t="s">
        <v>53</v>
      </c>
      <c r="C66" t="s">
        <v>4</v>
      </c>
      <c r="D66" t="s">
        <v>316</v>
      </c>
      <c r="E66" t="s">
        <v>10</v>
      </c>
      <c r="F66" s="22">
        <v>12</v>
      </c>
      <c r="G66" s="22">
        <v>4</v>
      </c>
      <c r="H66" t="str">
        <f>VLOOKUP(A66,kodi!$A$1:$C$123,3,FALSE)</f>
        <v>'RĪGAS TEHNISKĀ KOLEDŽA' profesionālās izglītības kompetences centrs</v>
      </c>
      <c r="I66" t="str">
        <f>VLOOKUP(H66,kodi!$G$29:$H$90,2,FALSE)</f>
        <v>RTK</v>
      </c>
      <c r="J66" t="str">
        <f>VLOOKUP(I66,kodi!$I$29:$J$87,2,FALSE)</f>
        <v>VK</v>
      </c>
    </row>
    <row r="67" spans="1:10" x14ac:dyDescent="0.25">
      <c r="A67" t="s">
        <v>54</v>
      </c>
      <c r="B67" t="s">
        <v>55</v>
      </c>
      <c r="C67" t="s">
        <v>4</v>
      </c>
      <c r="D67" t="s">
        <v>316</v>
      </c>
      <c r="E67" t="s">
        <v>8</v>
      </c>
      <c r="F67" s="22">
        <v>32</v>
      </c>
      <c r="G67" s="22">
        <v>20</v>
      </c>
      <c r="H67" t="str">
        <f>VLOOKUP(A67,kodi!$A$1:$C$123,3,FALSE)</f>
        <v>'LIEPĀJAS JŪRNIECĪBAS KOLEDŽA'</v>
      </c>
      <c r="I67" t="str">
        <f>VLOOKUP(H67,kodi!$G$29:$H$90,2,FALSE)</f>
        <v>LJK</v>
      </c>
      <c r="J67" t="str">
        <f>VLOOKUP(I67,kodi!$I$29:$J$87,2,FALSE)</f>
        <v>VK</v>
      </c>
    </row>
    <row r="68" spans="1:10" x14ac:dyDescent="0.25">
      <c r="A68" t="s">
        <v>54</v>
      </c>
      <c r="B68" t="s">
        <v>55</v>
      </c>
      <c r="C68" t="s">
        <v>4</v>
      </c>
      <c r="D68" t="s">
        <v>316</v>
      </c>
      <c r="E68" t="s">
        <v>10</v>
      </c>
      <c r="F68" s="22">
        <v>2</v>
      </c>
      <c r="G68" s="22">
        <v>2</v>
      </c>
      <c r="H68" t="str">
        <f>VLOOKUP(A68,kodi!$A$1:$C$123,3,FALSE)</f>
        <v>'LIEPĀJAS JŪRNIECĪBAS KOLEDŽA'</v>
      </c>
      <c r="I68" t="str">
        <f>VLOOKUP(H68,kodi!$G$29:$H$90,2,FALSE)</f>
        <v>LJK</v>
      </c>
      <c r="J68" t="str">
        <f>VLOOKUP(I68,kodi!$I$29:$J$87,2,FALSE)</f>
        <v>VK</v>
      </c>
    </row>
    <row r="69" spans="1:10" x14ac:dyDescent="0.25">
      <c r="A69" t="s">
        <v>56</v>
      </c>
      <c r="B69" t="s">
        <v>57</v>
      </c>
      <c r="C69" t="s">
        <v>4</v>
      </c>
      <c r="D69" t="s">
        <v>316</v>
      </c>
      <c r="E69" t="s">
        <v>8</v>
      </c>
      <c r="F69" s="22">
        <v>42</v>
      </c>
      <c r="G69" s="22">
        <v>39</v>
      </c>
      <c r="H69" t="str">
        <f>VLOOKUP(A69,kodi!$A$1:$C$123,3,FALSE)</f>
        <v>'LU P.STRADIŅA MEDICĪNAS KOLEDŽA' Latvijas Universitātes aģentūra</v>
      </c>
      <c r="I69" t="str">
        <f>VLOOKUP(H69,kodi!$G$29:$H$90,2,FALSE)</f>
        <v>LU SMK</v>
      </c>
      <c r="J69" t="str">
        <f>VLOOKUP(I69,kodi!$I$29:$J$87,2,FALSE)</f>
        <v>VK</v>
      </c>
    </row>
    <row r="70" spans="1:10" x14ac:dyDescent="0.25">
      <c r="A70" t="s">
        <v>56</v>
      </c>
      <c r="B70" t="s">
        <v>57</v>
      </c>
      <c r="C70" t="s">
        <v>4</v>
      </c>
      <c r="D70" t="s">
        <v>316</v>
      </c>
      <c r="E70" t="s">
        <v>9</v>
      </c>
      <c r="F70" s="22">
        <v>1</v>
      </c>
      <c r="G70" s="22">
        <v>1</v>
      </c>
      <c r="H70" t="str">
        <f>VLOOKUP(A70,kodi!$A$1:$C$123,3,FALSE)</f>
        <v>'LU P.STRADIŅA MEDICĪNAS KOLEDŽA' Latvijas Universitātes aģentūra</v>
      </c>
      <c r="I70" t="str">
        <f>VLOOKUP(H70,kodi!$G$29:$H$90,2,FALSE)</f>
        <v>LU SMK</v>
      </c>
      <c r="J70" t="str">
        <f>VLOOKUP(I70,kodi!$I$29:$J$87,2,FALSE)</f>
        <v>VK</v>
      </c>
    </row>
    <row r="71" spans="1:10" x14ac:dyDescent="0.25">
      <c r="A71" t="s">
        <v>56</v>
      </c>
      <c r="B71" t="s">
        <v>57</v>
      </c>
      <c r="C71" t="s">
        <v>4</v>
      </c>
      <c r="D71" t="s">
        <v>316</v>
      </c>
      <c r="E71" t="s">
        <v>10</v>
      </c>
      <c r="F71" s="22">
        <v>87</v>
      </c>
      <c r="G71" s="22">
        <v>75</v>
      </c>
      <c r="H71" t="str">
        <f>VLOOKUP(A71,kodi!$A$1:$C$123,3,FALSE)</f>
        <v>'LU P.STRADIŅA MEDICĪNAS KOLEDŽA' Latvijas Universitātes aģentūra</v>
      </c>
      <c r="I71" t="str">
        <f>VLOOKUP(H71,kodi!$G$29:$H$90,2,FALSE)</f>
        <v>LU SMK</v>
      </c>
      <c r="J71" t="str">
        <f>VLOOKUP(I71,kodi!$I$29:$J$87,2,FALSE)</f>
        <v>VK</v>
      </c>
    </row>
    <row r="72" spans="1:10" x14ac:dyDescent="0.25">
      <c r="A72" t="s">
        <v>58</v>
      </c>
      <c r="B72" t="s">
        <v>59</v>
      </c>
      <c r="C72" t="s">
        <v>4</v>
      </c>
      <c r="D72" t="s">
        <v>316</v>
      </c>
      <c r="E72" t="s">
        <v>8</v>
      </c>
      <c r="F72" s="22">
        <v>45</v>
      </c>
      <c r="G72" s="22">
        <v>36</v>
      </c>
      <c r="H72" t="str">
        <f>VLOOKUP(A72,kodi!$A$1:$C$123,3,FALSE)</f>
        <v>'RĪGAS STRADIŅA UNIVERSITĀTES SARKANĀ KRUSTA MEDICĪNAS KOLEDŽA'</v>
      </c>
      <c r="I72" t="str">
        <f>VLOOKUP(H72,kodi!$G$29:$H$90,2,FALSE)</f>
        <v>RSU SKMK</v>
      </c>
      <c r="J72" t="str">
        <f>VLOOKUP(I72,kodi!$I$29:$J$87,2,FALSE)</f>
        <v>VK</v>
      </c>
    </row>
    <row r="73" spans="1:10" x14ac:dyDescent="0.25">
      <c r="A73" t="s">
        <v>58</v>
      </c>
      <c r="B73" t="s">
        <v>59</v>
      </c>
      <c r="C73" t="s">
        <v>4</v>
      </c>
      <c r="D73" t="s">
        <v>316</v>
      </c>
      <c r="E73" t="s">
        <v>9</v>
      </c>
      <c r="F73" s="22">
        <v>5</v>
      </c>
      <c r="G73" s="22">
        <v>3</v>
      </c>
      <c r="H73" t="str">
        <f>VLOOKUP(A73,kodi!$A$1:$C$123,3,FALSE)</f>
        <v>'RĪGAS STRADIŅA UNIVERSITĀTES SARKANĀ KRUSTA MEDICĪNAS KOLEDŽA'</v>
      </c>
      <c r="I73" t="str">
        <f>VLOOKUP(H73,kodi!$G$29:$H$90,2,FALSE)</f>
        <v>RSU SKMK</v>
      </c>
      <c r="J73" t="str">
        <f>VLOOKUP(I73,kodi!$I$29:$J$87,2,FALSE)</f>
        <v>VK</v>
      </c>
    </row>
    <row r="74" spans="1:10" x14ac:dyDescent="0.25">
      <c r="A74" t="s">
        <v>58</v>
      </c>
      <c r="B74" t="s">
        <v>59</v>
      </c>
      <c r="C74" t="s">
        <v>4</v>
      </c>
      <c r="D74" t="s">
        <v>316</v>
      </c>
      <c r="E74" t="s">
        <v>10</v>
      </c>
      <c r="F74" s="22">
        <v>95</v>
      </c>
      <c r="G74" s="22">
        <v>77</v>
      </c>
      <c r="H74" t="str">
        <f>VLOOKUP(A74,kodi!$A$1:$C$123,3,FALSE)</f>
        <v>'RĪGAS STRADIŅA UNIVERSITĀTES SARKANĀ KRUSTA MEDICĪNAS KOLEDŽA'</v>
      </c>
      <c r="I74" t="str">
        <f>VLOOKUP(H74,kodi!$G$29:$H$90,2,FALSE)</f>
        <v>RSU SKMK</v>
      </c>
      <c r="J74" t="str">
        <f>VLOOKUP(I74,kodi!$I$29:$J$87,2,FALSE)</f>
        <v>VK</v>
      </c>
    </row>
    <row r="75" spans="1:10" x14ac:dyDescent="0.25">
      <c r="A75" t="s">
        <v>60</v>
      </c>
      <c r="B75" t="s">
        <v>61</v>
      </c>
      <c r="C75" t="s">
        <v>4</v>
      </c>
      <c r="D75" t="s">
        <v>316</v>
      </c>
      <c r="E75" t="s">
        <v>8</v>
      </c>
      <c r="F75" s="22">
        <v>17</v>
      </c>
      <c r="G75" s="22">
        <v>16</v>
      </c>
      <c r="H75" t="str">
        <f>VLOOKUP(A75,kodi!$A$1:$C$123,3,FALSE)</f>
        <v>'LU RĪGAS MEDICĪNAS KOLEDŽA' Latvijas Universitātes aģentūra</v>
      </c>
      <c r="I75" t="str">
        <f>VLOOKUP(H75,kodi!$G$29:$H$90,2,FALSE)</f>
        <v>LU RMK</v>
      </c>
      <c r="J75" t="str">
        <f>VLOOKUP(I75,kodi!$I$29:$J$87,2,FALSE)</f>
        <v>VK</v>
      </c>
    </row>
    <row r="76" spans="1:10" x14ac:dyDescent="0.25">
      <c r="A76" t="s">
        <v>60</v>
      </c>
      <c r="B76" t="s">
        <v>61</v>
      </c>
      <c r="C76" t="s">
        <v>4</v>
      </c>
      <c r="D76" t="s">
        <v>316</v>
      </c>
      <c r="E76" t="s">
        <v>9</v>
      </c>
      <c r="F76" s="22">
        <v>4</v>
      </c>
      <c r="G76" s="22">
        <v>2</v>
      </c>
      <c r="H76" t="str">
        <f>VLOOKUP(A76,kodi!$A$1:$C$123,3,FALSE)</f>
        <v>'LU RĪGAS MEDICĪNAS KOLEDŽA' Latvijas Universitātes aģentūra</v>
      </c>
      <c r="I76" t="str">
        <f>VLOOKUP(H76,kodi!$G$29:$H$90,2,FALSE)</f>
        <v>LU RMK</v>
      </c>
      <c r="J76" t="str">
        <f>VLOOKUP(I76,kodi!$I$29:$J$87,2,FALSE)</f>
        <v>VK</v>
      </c>
    </row>
    <row r="77" spans="1:10" x14ac:dyDescent="0.25">
      <c r="A77" t="s">
        <v>60</v>
      </c>
      <c r="B77" t="s">
        <v>61</v>
      </c>
      <c r="C77" t="s">
        <v>4</v>
      </c>
      <c r="D77" t="s">
        <v>316</v>
      </c>
      <c r="E77" t="s">
        <v>10</v>
      </c>
      <c r="F77" s="22">
        <v>4</v>
      </c>
      <c r="G77" s="22">
        <v>2</v>
      </c>
      <c r="H77" t="str">
        <f>VLOOKUP(A77,kodi!$A$1:$C$123,3,FALSE)</f>
        <v>'LU RĪGAS MEDICĪNAS KOLEDŽA' Latvijas Universitātes aģentūra</v>
      </c>
      <c r="I77" t="str">
        <f>VLOOKUP(H77,kodi!$G$29:$H$90,2,FALSE)</f>
        <v>LU RMK</v>
      </c>
      <c r="J77" t="str">
        <f>VLOOKUP(I77,kodi!$I$29:$J$87,2,FALSE)</f>
        <v>VK</v>
      </c>
    </row>
    <row r="78" spans="1:10" x14ac:dyDescent="0.25">
      <c r="A78" t="s">
        <v>62</v>
      </c>
      <c r="B78" t="s">
        <v>63</v>
      </c>
      <c r="C78" t="s">
        <v>4</v>
      </c>
      <c r="D78" t="s">
        <v>316</v>
      </c>
      <c r="E78" t="s">
        <v>8</v>
      </c>
      <c r="F78" s="22">
        <v>105</v>
      </c>
      <c r="G78" s="22">
        <v>65</v>
      </c>
      <c r="H78" t="str">
        <f>VLOOKUP(A78,kodi!$A$1:$C$123,3,FALSE)</f>
        <v>'RĒZEKNES AUGSTSKOLA'</v>
      </c>
      <c r="I78" t="str">
        <f>VLOOKUP(H78,kodi!$G$29:$H$90,2,FALSE)</f>
        <v>RTA</v>
      </c>
      <c r="J78" t="str">
        <f>VLOOKUP(I78,kodi!$I$29:$J$87,2,FALSE)</f>
        <v>VA</v>
      </c>
    </row>
    <row r="79" spans="1:10" x14ac:dyDescent="0.25">
      <c r="A79" t="s">
        <v>62</v>
      </c>
      <c r="B79" t="s">
        <v>63</v>
      </c>
      <c r="C79" t="s">
        <v>4</v>
      </c>
      <c r="D79" t="s">
        <v>316</v>
      </c>
      <c r="E79" t="s">
        <v>9</v>
      </c>
      <c r="F79" s="22">
        <v>42</v>
      </c>
      <c r="G79" s="22">
        <v>22</v>
      </c>
      <c r="H79" t="str">
        <f>VLOOKUP(A79,kodi!$A$1:$C$123,3,FALSE)</f>
        <v>'RĒZEKNES AUGSTSKOLA'</v>
      </c>
      <c r="I79" t="str">
        <f>VLOOKUP(H79,kodi!$G$29:$H$90,2,FALSE)</f>
        <v>RTA</v>
      </c>
      <c r="J79" t="str">
        <f>VLOOKUP(I79,kodi!$I$29:$J$87,2,FALSE)</f>
        <v>VA</v>
      </c>
    </row>
    <row r="80" spans="1:10" x14ac:dyDescent="0.25">
      <c r="A80" t="s">
        <v>62</v>
      </c>
      <c r="B80" t="s">
        <v>63</v>
      </c>
      <c r="C80" t="s">
        <v>4</v>
      </c>
      <c r="D80" t="s">
        <v>316</v>
      </c>
      <c r="E80" t="s">
        <v>10</v>
      </c>
      <c r="F80" s="22">
        <v>27</v>
      </c>
      <c r="G80" s="22">
        <v>14</v>
      </c>
      <c r="H80" t="str">
        <f>VLOOKUP(A80,kodi!$A$1:$C$123,3,FALSE)</f>
        <v>'RĒZEKNES AUGSTSKOLA'</v>
      </c>
      <c r="I80" t="str">
        <f>VLOOKUP(H80,kodi!$G$29:$H$90,2,FALSE)</f>
        <v>RTA</v>
      </c>
      <c r="J80" t="str">
        <f>VLOOKUP(I80,kodi!$I$29:$J$87,2,FALSE)</f>
        <v>VA</v>
      </c>
    </row>
    <row r="81" spans="1:10" x14ac:dyDescent="0.25">
      <c r="A81" t="s">
        <v>64</v>
      </c>
      <c r="B81" t="s">
        <v>65</v>
      </c>
      <c r="C81" t="s">
        <v>4</v>
      </c>
      <c r="D81" t="s">
        <v>316</v>
      </c>
      <c r="E81" t="s">
        <v>8</v>
      </c>
      <c r="F81" s="22">
        <v>12</v>
      </c>
      <c r="G81" s="22">
        <v>1</v>
      </c>
      <c r="H81" t="str">
        <f>VLOOKUP(A81,kodi!$A$1:$C$123,3,FALSE)</f>
        <v>'UGUNSDROŠĪBAS UN CIVILĀS AIZSARDZĪBAS KOLEDŽA'</v>
      </c>
      <c r="I81" t="str">
        <f>VLOOKUP(H81,kodi!$G$29:$H$90,2,FALSE)</f>
        <v>UCAK</v>
      </c>
      <c r="J81" t="str">
        <f>VLOOKUP(I81,kodi!$I$29:$J$87,2,FALSE)</f>
        <v>VK</v>
      </c>
    </row>
    <row r="82" spans="1:10" x14ac:dyDescent="0.25">
      <c r="A82" t="s">
        <v>64</v>
      </c>
      <c r="B82" t="s">
        <v>65</v>
      </c>
      <c r="C82" t="s">
        <v>4</v>
      </c>
      <c r="D82" t="s">
        <v>316</v>
      </c>
      <c r="E82" t="s">
        <v>9</v>
      </c>
      <c r="F82" s="22">
        <v>1</v>
      </c>
      <c r="G82" s="22"/>
      <c r="H82" t="str">
        <f>VLOOKUP(A82,kodi!$A$1:$C$123,3,FALSE)</f>
        <v>'UGUNSDROŠĪBAS UN CIVILĀS AIZSARDZĪBAS KOLEDŽA'</v>
      </c>
      <c r="I82" t="str">
        <f>VLOOKUP(H82,kodi!$G$29:$H$90,2,FALSE)</f>
        <v>UCAK</v>
      </c>
      <c r="J82" t="str">
        <f>VLOOKUP(I82,kodi!$I$29:$J$87,2,FALSE)</f>
        <v>VK</v>
      </c>
    </row>
    <row r="83" spans="1:10" x14ac:dyDescent="0.25">
      <c r="A83" t="s">
        <v>64</v>
      </c>
      <c r="B83" t="s">
        <v>65</v>
      </c>
      <c r="C83" t="s">
        <v>4</v>
      </c>
      <c r="D83" t="s">
        <v>316</v>
      </c>
      <c r="E83" t="s">
        <v>10</v>
      </c>
      <c r="F83" s="22">
        <v>9</v>
      </c>
      <c r="G83" s="22">
        <v>3</v>
      </c>
      <c r="H83" t="str">
        <f>VLOOKUP(A83,kodi!$A$1:$C$123,3,FALSE)</f>
        <v>'UGUNSDROŠĪBAS UN CIVILĀS AIZSARDZĪBAS KOLEDŽA'</v>
      </c>
      <c r="I83" t="str">
        <f>VLOOKUP(H83,kodi!$G$29:$H$90,2,FALSE)</f>
        <v>UCAK</v>
      </c>
      <c r="J83" t="str">
        <f>VLOOKUP(I83,kodi!$I$29:$J$87,2,FALSE)</f>
        <v>VK</v>
      </c>
    </row>
    <row r="84" spans="1:10" x14ac:dyDescent="0.25">
      <c r="A84" t="s">
        <v>66</v>
      </c>
      <c r="B84" t="s">
        <v>67</v>
      </c>
      <c r="C84" t="s">
        <v>4</v>
      </c>
      <c r="D84" t="s">
        <v>316</v>
      </c>
      <c r="E84" t="s">
        <v>8</v>
      </c>
      <c r="F84" s="22">
        <v>21</v>
      </c>
      <c r="G84" s="22">
        <v>7</v>
      </c>
      <c r="H84" t="str">
        <f>VLOOKUP(A84,kodi!$A$1:$C$123,3,FALSE)</f>
        <v>'VALSTS ROBEŽSARDZES KOLEDŽA'</v>
      </c>
      <c r="I84" t="str">
        <f>VLOOKUP(H84,kodi!$G$29:$H$90,2,FALSE)</f>
        <v>VRK</v>
      </c>
      <c r="J84" t="str">
        <f>VLOOKUP(I84,kodi!$I$29:$J$87,2,FALSE)</f>
        <v>VK</v>
      </c>
    </row>
    <row r="85" spans="1:10" x14ac:dyDescent="0.25">
      <c r="A85" t="s">
        <v>68</v>
      </c>
      <c r="B85" t="s">
        <v>69</v>
      </c>
      <c r="C85" t="s">
        <v>4</v>
      </c>
      <c r="D85" t="s">
        <v>316</v>
      </c>
      <c r="E85" t="s">
        <v>8</v>
      </c>
      <c r="F85" s="22">
        <v>29</v>
      </c>
      <c r="G85" s="22">
        <v>14</v>
      </c>
      <c r="H85" t="str">
        <f>VLOOKUP(A85,kodi!$A$1:$C$123,3,FALSE)</f>
        <v>'VALSTS POLICIJAS KOLEDŽA'</v>
      </c>
      <c r="I85" t="str">
        <f>VLOOKUP(H85,kodi!$G$29:$H$90,2,FALSE)</f>
        <v>VPK</v>
      </c>
      <c r="J85" t="str">
        <f>VLOOKUP(I85,kodi!$I$29:$J$87,2,FALSE)</f>
        <v>VK</v>
      </c>
    </row>
    <row r="86" spans="1:10" x14ac:dyDescent="0.25">
      <c r="A86" t="s">
        <v>68</v>
      </c>
      <c r="B86" t="s">
        <v>69</v>
      </c>
      <c r="C86" t="s">
        <v>4</v>
      </c>
      <c r="D86" t="s">
        <v>316</v>
      </c>
      <c r="E86" t="s">
        <v>9</v>
      </c>
      <c r="F86" s="22">
        <v>1</v>
      </c>
      <c r="G86" s="22">
        <v>1</v>
      </c>
      <c r="H86" t="str">
        <f>VLOOKUP(A86,kodi!$A$1:$C$123,3,FALSE)</f>
        <v>'VALSTS POLICIJAS KOLEDŽA'</v>
      </c>
      <c r="I86" t="str">
        <f>VLOOKUP(H86,kodi!$G$29:$H$90,2,FALSE)</f>
        <v>VPK</v>
      </c>
      <c r="J86" t="str">
        <f>VLOOKUP(I86,kodi!$I$29:$J$87,2,FALSE)</f>
        <v>VK</v>
      </c>
    </row>
    <row r="87" spans="1:10" x14ac:dyDescent="0.25">
      <c r="A87" t="s">
        <v>68</v>
      </c>
      <c r="B87" t="s">
        <v>69</v>
      </c>
      <c r="C87" t="s">
        <v>4</v>
      </c>
      <c r="D87" t="s">
        <v>316</v>
      </c>
      <c r="E87" t="s">
        <v>10</v>
      </c>
      <c r="F87" s="22">
        <v>2</v>
      </c>
      <c r="G87" s="22">
        <v>1</v>
      </c>
      <c r="H87" t="str">
        <f>VLOOKUP(A87,kodi!$A$1:$C$123,3,FALSE)</f>
        <v>'VALSTS POLICIJAS KOLEDŽA'</v>
      </c>
      <c r="I87" t="str">
        <f>VLOOKUP(H87,kodi!$G$29:$H$90,2,FALSE)</f>
        <v>VPK</v>
      </c>
      <c r="J87" t="str">
        <f>VLOOKUP(I87,kodi!$I$29:$J$87,2,FALSE)</f>
        <v>VK</v>
      </c>
    </row>
    <row r="88" spans="1:10" x14ac:dyDescent="0.25">
      <c r="A88" t="s">
        <v>70</v>
      </c>
      <c r="B88" t="s">
        <v>71</v>
      </c>
      <c r="C88" t="s">
        <v>4</v>
      </c>
      <c r="D88" t="s">
        <v>316</v>
      </c>
      <c r="E88" t="s">
        <v>8</v>
      </c>
      <c r="F88" s="22">
        <v>99</v>
      </c>
      <c r="G88" s="22">
        <v>47</v>
      </c>
      <c r="H88" t="str">
        <f>VLOOKUP(A88,kodi!$A$1:$C$123,3,FALSE)</f>
        <v>'VENTSPILS AUGSTSKOLA'</v>
      </c>
      <c r="I88" t="str">
        <f>VLOOKUP(H88,kodi!$G$29:$H$90,2,FALSE)</f>
        <v>VeA</v>
      </c>
      <c r="J88" t="str">
        <f>VLOOKUP(I88,kodi!$I$29:$J$87,2,FALSE)</f>
        <v>VA</v>
      </c>
    </row>
    <row r="89" spans="1:10" x14ac:dyDescent="0.25">
      <c r="A89" t="s">
        <v>70</v>
      </c>
      <c r="B89" t="s">
        <v>71</v>
      </c>
      <c r="C89" t="s">
        <v>4</v>
      </c>
      <c r="D89" t="s">
        <v>316</v>
      </c>
      <c r="E89" t="s">
        <v>9</v>
      </c>
      <c r="F89" s="22">
        <v>24</v>
      </c>
      <c r="G89" s="22">
        <v>7</v>
      </c>
      <c r="H89" t="str">
        <f>VLOOKUP(A89,kodi!$A$1:$C$123,3,FALSE)</f>
        <v>'VENTSPILS AUGSTSKOLA'</v>
      </c>
      <c r="I89" t="str">
        <f>VLOOKUP(H89,kodi!$G$29:$H$90,2,FALSE)</f>
        <v>VeA</v>
      </c>
      <c r="J89" t="str">
        <f>VLOOKUP(I89,kodi!$I$29:$J$87,2,FALSE)</f>
        <v>VA</v>
      </c>
    </row>
    <row r="90" spans="1:10" x14ac:dyDescent="0.25">
      <c r="A90" t="s">
        <v>70</v>
      </c>
      <c r="B90" t="s">
        <v>71</v>
      </c>
      <c r="C90" t="s">
        <v>4</v>
      </c>
      <c r="D90" t="s">
        <v>316</v>
      </c>
      <c r="E90" t="s">
        <v>10</v>
      </c>
      <c r="F90" s="22">
        <v>11</v>
      </c>
      <c r="G90" s="22">
        <v>8</v>
      </c>
      <c r="H90" t="str">
        <f>VLOOKUP(A90,kodi!$A$1:$C$123,3,FALSE)</f>
        <v>'VENTSPILS AUGSTSKOLA'</v>
      </c>
      <c r="I90" t="str">
        <f>VLOOKUP(H90,kodi!$G$29:$H$90,2,FALSE)</f>
        <v>VeA</v>
      </c>
      <c r="J90" t="str">
        <f>VLOOKUP(I90,kodi!$I$29:$J$87,2,FALSE)</f>
        <v>VA</v>
      </c>
    </row>
    <row r="91" spans="1:10" x14ac:dyDescent="0.25">
      <c r="A91" t="s">
        <v>72</v>
      </c>
      <c r="B91" t="s">
        <v>73</v>
      </c>
      <c r="C91" t="s">
        <v>4</v>
      </c>
      <c r="D91" t="s">
        <v>316</v>
      </c>
      <c r="E91" t="s">
        <v>8</v>
      </c>
      <c r="F91" s="22">
        <v>44</v>
      </c>
      <c r="G91" s="22">
        <v>32</v>
      </c>
      <c r="H91" t="str">
        <f>VLOOKUP(A91,kodi!$A$1:$C$123,3,FALSE)</f>
        <v>'BANKU AUGSTSKOLA' atvasināta publiska persona</v>
      </c>
      <c r="I91" t="str">
        <f>VLOOKUP(H91,kodi!$G$29:$H$90,2,FALSE)</f>
        <v>BA</v>
      </c>
      <c r="J91" t="str">
        <f>VLOOKUP(I91,kodi!$I$29:$J$87,2,FALSE)</f>
        <v>VA</v>
      </c>
    </row>
    <row r="92" spans="1:10" x14ac:dyDescent="0.25">
      <c r="A92" t="s">
        <v>72</v>
      </c>
      <c r="B92" t="s">
        <v>73</v>
      </c>
      <c r="C92" t="s">
        <v>4</v>
      </c>
      <c r="D92" t="s">
        <v>316</v>
      </c>
      <c r="E92" t="s">
        <v>9</v>
      </c>
      <c r="F92" s="22">
        <v>16</v>
      </c>
      <c r="G92" s="22">
        <v>10</v>
      </c>
      <c r="H92" t="str">
        <f>VLOOKUP(A92,kodi!$A$1:$C$123,3,FALSE)</f>
        <v>'BANKU AUGSTSKOLA' atvasināta publiska persona</v>
      </c>
      <c r="I92" t="str">
        <f>VLOOKUP(H92,kodi!$G$29:$H$90,2,FALSE)</f>
        <v>BA</v>
      </c>
      <c r="J92" t="str">
        <f>VLOOKUP(I92,kodi!$I$29:$J$87,2,FALSE)</f>
        <v>VA</v>
      </c>
    </row>
    <row r="93" spans="1:10" x14ac:dyDescent="0.25">
      <c r="A93" t="s">
        <v>72</v>
      </c>
      <c r="B93" t="s">
        <v>73</v>
      </c>
      <c r="C93" t="s">
        <v>4</v>
      </c>
      <c r="D93" t="s">
        <v>316</v>
      </c>
      <c r="E93" t="s">
        <v>10</v>
      </c>
      <c r="F93" s="22">
        <v>19</v>
      </c>
      <c r="G93" s="22">
        <v>6</v>
      </c>
      <c r="H93" t="str">
        <f>VLOOKUP(A93,kodi!$A$1:$C$123,3,FALSE)</f>
        <v>'BANKU AUGSTSKOLA' atvasināta publiska persona</v>
      </c>
      <c r="I93" t="str">
        <f>VLOOKUP(H93,kodi!$G$29:$H$90,2,FALSE)</f>
        <v>BA</v>
      </c>
      <c r="J93" t="str">
        <f>VLOOKUP(I93,kodi!$I$29:$J$87,2,FALSE)</f>
        <v>VA</v>
      </c>
    </row>
    <row r="94" spans="1:10" x14ac:dyDescent="0.25">
      <c r="A94" t="s">
        <v>72</v>
      </c>
      <c r="B94" t="s">
        <v>73</v>
      </c>
      <c r="C94" t="s">
        <v>4</v>
      </c>
      <c r="D94" t="s">
        <v>316</v>
      </c>
      <c r="E94" t="s">
        <v>17</v>
      </c>
      <c r="F94" s="22">
        <v>9</v>
      </c>
      <c r="G94" s="22"/>
      <c r="H94" t="str">
        <f>VLOOKUP(A94,kodi!$A$1:$C$123,3,FALSE)</f>
        <v>'BANKU AUGSTSKOLA' atvasināta publiska persona</v>
      </c>
      <c r="I94" t="str">
        <f>VLOOKUP(H94,kodi!$G$29:$H$90,2,FALSE)</f>
        <v>BA</v>
      </c>
      <c r="J94" t="str">
        <f>VLOOKUP(I94,kodi!$I$29:$J$87,2,FALSE)</f>
        <v>VA</v>
      </c>
    </row>
    <row r="95" spans="1:10" x14ac:dyDescent="0.25">
      <c r="A95" t="s">
        <v>74</v>
      </c>
      <c r="B95" t="s">
        <v>75</v>
      </c>
      <c r="C95" t="s">
        <v>4</v>
      </c>
      <c r="D95" t="s">
        <v>316</v>
      </c>
      <c r="E95" t="s">
        <v>8</v>
      </c>
      <c r="F95" s="22">
        <v>59</v>
      </c>
      <c r="G95" s="22">
        <v>37</v>
      </c>
      <c r="H95" t="str">
        <f>VLOOKUP(A95,kodi!$A$1:$C$123,3,FALSE)</f>
        <v>'VIDZEMES AUGSTSKOLA'</v>
      </c>
      <c r="I95" t="str">
        <f>VLOOKUP(H95,kodi!$G$29:$H$90,2,FALSE)</f>
        <v>ViA</v>
      </c>
      <c r="J95" t="str">
        <f>VLOOKUP(I95,kodi!$I$29:$J$87,2,FALSE)</f>
        <v>VA</v>
      </c>
    </row>
    <row r="96" spans="1:10" x14ac:dyDescent="0.25">
      <c r="A96" t="s">
        <v>74</v>
      </c>
      <c r="B96" t="s">
        <v>75</v>
      </c>
      <c r="C96" t="s">
        <v>4</v>
      </c>
      <c r="D96" t="s">
        <v>316</v>
      </c>
      <c r="E96" t="s">
        <v>9</v>
      </c>
      <c r="F96" s="22">
        <v>16</v>
      </c>
      <c r="G96" s="22">
        <v>10</v>
      </c>
      <c r="H96" t="str">
        <f>VLOOKUP(A96,kodi!$A$1:$C$123,3,FALSE)</f>
        <v>'VIDZEMES AUGSTSKOLA'</v>
      </c>
      <c r="I96" t="str">
        <f>VLOOKUP(H96,kodi!$G$29:$H$90,2,FALSE)</f>
        <v>ViA</v>
      </c>
      <c r="J96" t="str">
        <f>VLOOKUP(I96,kodi!$I$29:$J$87,2,FALSE)</f>
        <v>VA</v>
      </c>
    </row>
    <row r="97" spans="1:10" x14ac:dyDescent="0.25">
      <c r="A97" t="s">
        <v>74</v>
      </c>
      <c r="B97" t="s">
        <v>75</v>
      </c>
      <c r="C97" t="s">
        <v>4</v>
      </c>
      <c r="D97" t="s">
        <v>316</v>
      </c>
      <c r="E97" t="s">
        <v>10</v>
      </c>
      <c r="F97" s="22">
        <v>10</v>
      </c>
      <c r="G97" s="22">
        <v>4</v>
      </c>
      <c r="H97" t="str">
        <f>VLOOKUP(A97,kodi!$A$1:$C$123,3,FALSE)</f>
        <v>'VIDZEMES AUGSTSKOLA'</v>
      </c>
      <c r="I97" t="str">
        <f>VLOOKUP(H97,kodi!$G$29:$H$90,2,FALSE)</f>
        <v>ViA</v>
      </c>
      <c r="J97" t="str">
        <f>VLOOKUP(I97,kodi!$I$29:$J$87,2,FALSE)</f>
        <v>VA</v>
      </c>
    </row>
    <row r="98" spans="1:10" x14ac:dyDescent="0.25">
      <c r="A98" t="s">
        <v>76</v>
      </c>
      <c r="B98" t="s">
        <v>77</v>
      </c>
      <c r="C98" t="s">
        <v>4</v>
      </c>
      <c r="D98" t="s">
        <v>316</v>
      </c>
      <c r="E98" t="s">
        <v>8</v>
      </c>
      <c r="F98" s="22">
        <v>32</v>
      </c>
      <c r="G98" s="22">
        <v>6</v>
      </c>
      <c r="H98" t="str">
        <f>VLOOKUP(A98,kodi!$A$1:$C$123,3,FALSE)</f>
        <v>'NBS MĀCĪBU VADĪBAS PAVĒLNIECĪBA'</v>
      </c>
      <c r="I98" t="str">
        <f>VLOOKUP(H98,kodi!$G$29:$H$90,2,FALSE)</f>
        <v>LNAA</v>
      </c>
      <c r="J98" t="str">
        <f>VLOOKUP(I98,kodi!$I$29:$J$87,2,FALSE)</f>
        <v>VA</v>
      </c>
    </row>
    <row r="99" spans="1:10" x14ac:dyDescent="0.25">
      <c r="A99" t="s">
        <v>76</v>
      </c>
      <c r="B99" t="s">
        <v>77</v>
      </c>
      <c r="C99" t="s">
        <v>4</v>
      </c>
      <c r="D99" t="s">
        <v>316</v>
      </c>
      <c r="E99" t="s">
        <v>9</v>
      </c>
      <c r="F99" s="22">
        <v>8</v>
      </c>
      <c r="G99" s="22">
        <v>1</v>
      </c>
      <c r="H99" t="str">
        <f>VLOOKUP(A99,kodi!$A$1:$C$123,3,FALSE)</f>
        <v>'NBS MĀCĪBU VADĪBAS PAVĒLNIECĪBA'</v>
      </c>
      <c r="I99" t="str">
        <f>VLOOKUP(H99,kodi!$G$29:$H$90,2,FALSE)</f>
        <v>LNAA</v>
      </c>
      <c r="J99" t="str">
        <f>VLOOKUP(I99,kodi!$I$29:$J$87,2,FALSE)</f>
        <v>VA</v>
      </c>
    </row>
    <row r="100" spans="1:10" x14ac:dyDescent="0.25">
      <c r="A100" t="s">
        <v>78</v>
      </c>
      <c r="B100" t="s">
        <v>79</v>
      </c>
      <c r="C100" t="s">
        <v>4</v>
      </c>
      <c r="D100" t="s">
        <v>316</v>
      </c>
      <c r="E100" t="s">
        <v>8</v>
      </c>
      <c r="F100" s="22">
        <v>30</v>
      </c>
      <c r="G100" s="22">
        <v>22</v>
      </c>
      <c r="H100" t="str">
        <f>VLOOKUP(A100,kodi!$A$1:$C$123,3,FALSE)</f>
        <v>'SOCIĀLĀS INTEGRĀCIJAS VALSTS AĢENTŪRA'</v>
      </c>
      <c r="I100" t="str">
        <f>VLOOKUP(H100,kodi!$G$29:$H$90,2,FALSE)</f>
        <v>SIVA</v>
      </c>
      <c r="J100" t="str">
        <f>VLOOKUP(I100,kodi!$I$29:$J$87,2,FALSE)</f>
        <v>VK</v>
      </c>
    </row>
    <row r="101" spans="1:10" x14ac:dyDescent="0.25">
      <c r="A101" t="s">
        <v>78</v>
      </c>
      <c r="B101" t="s">
        <v>79</v>
      </c>
      <c r="C101" t="s">
        <v>4</v>
      </c>
      <c r="D101" t="s">
        <v>316</v>
      </c>
      <c r="E101" t="s">
        <v>9</v>
      </c>
      <c r="F101" s="22">
        <v>20</v>
      </c>
      <c r="G101" s="22">
        <v>14</v>
      </c>
      <c r="H101" t="str">
        <f>VLOOKUP(A101,kodi!$A$1:$C$123,3,FALSE)</f>
        <v>'SOCIĀLĀS INTEGRĀCIJAS VALSTS AĢENTŪRA'</v>
      </c>
      <c r="I101" t="str">
        <f>VLOOKUP(H101,kodi!$G$29:$H$90,2,FALSE)</f>
        <v>SIVA</v>
      </c>
      <c r="J101" t="str">
        <f>VLOOKUP(I101,kodi!$I$29:$J$87,2,FALSE)</f>
        <v>VK</v>
      </c>
    </row>
    <row r="102" spans="1:10" x14ac:dyDescent="0.25">
      <c r="A102" t="s">
        <v>78</v>
      </c>
      <c r="B102" t="s">
        <v>79</v>
      </c>
      <c r="C102" t="s">
        <v>4</v>
      </c>
      <c r="D102" t="s">
        <v>316</v>
      </c>
      <c r="E102" t="s">
        <v>10</v>
      </c>
      <c r="F102" s="22">
        <v>2</v>
      </c>
      <c r="G102" s="22">
        <v>2</v>
      </c>
      <c r="H102" t="str">
        <f>VLOOKUP(A102,kodi!$A$1:$C$123,3,FALSE)</f>
        <v>'SOCIĀLĀS INTEGRĀCIJAS VALSTS AĢENTŪRA'</v>
      </c>
      <c r="I102" t="str">
        <f>VLOOKUP(H102,kodi!$G$29:$H$90,2,FALSE)</f>
        <v>SIVA</v>
      </c>
      <c r="J102" t="str">
        <f>VLOOKUP(I102,kodi!$I$29:$J$87,2,FALSE)</f>
        <v>VK</v>
      </c>
    </row>
    <row r="103" spans="1:10" x14ac:dyDescent="0.25">
      <c r="A103" t="s">
        <v>80</v>
      </c>
      <c r="B103" t="s">
        <v>81</v>
      </c>
      <c r="C103" t="s">
        <v>4</v>
      </c>
      <c r="D103" t="s">
        <v>316</v>
      </c>
      <c r="E103" t="s">
        <v>8</v>
      </c>
      <c r="F103" s="22">
        <v>11</v>
      </c>
      <c r="G103" s="22">
        <v>9</v>
      </c>
      <c r="H103" t="str">
        <f>VLOOKUP(A103,kodi!$A$1:$C$123,3,FALSE)</f>
        <v>'GRĀMATVEDĪBAS UN FINANŠU KOLEDŽA' SIA</v>
      </c>
      <c r="I103" t="str">
        <f>VLOOKUP(H103,kodi!$G$29:$H$90,2,FALSE)</f>
        <v>GFK</v>
      </c>
      <c r="J103" t="str">
        <f>VLOOKUP(I103,kodi!$I$29:$J$87,2,FALSE)</f>
        <v>PK</v>
      </c>
    </row>
    <row r="104" spans="1:10" x14ac:dyDescent="0.25">
      <c r="A104" t="s">
        <v>80</v>
      </c>
      <c r="B104" t="s">
        <v>81</v>
      </c>
      <c r="C104" t="s">
        <v>4</v>
      </c>
      <c r="D104" t="s">
        <v>316</v>
      </c>
      <c r="E104" t="s">
        <v>9</v>
      </c>
      <c r="F104" s="22">
        <v>1</v>
      </c>
      <c r="G104" s="22"/>
      <c r="H104" t="str">
        <f>VLOOKUP(A104,kodi!$A$1:$C$123,3,FALSE)</f>
        <v>'GRĀMATVEDĪBAS UN FINANŠU KOLEDŽA' SIA</v>
      </c>
      <c r="I104" t="str">
        <f>VLOOKUP(H104,kodi!$G$29:$H$90,2,FALSE)</f>
        <v>GFK</v>
      </c>
      <c r="J104" t="str">
        <f>VLOOKUP(I104,kodi!$I$29:$J$87,2,FALSE)</f>
        <v>PK</v>
      </c>
    </row>
    <row r="105" spans="1:10" x14ac:dyDescent="0.25">
      <c r="A105" t="s">
        <v>80</v>
      </c>
      <c r="B105" t="s">
        <v>81</v>
      </c>
      <c r="C105" t="s">
        <v>4</v>
      </c>
      <c r="D105" t="s">
        <v>316</v>
      </c>
      <c r="E105" t="s">
        <v>10</v>
      </c>
      <c r="F105" s="22">
        <v>24</v>
      </c>
      <c r="G105" s="22">
        <v>21</v>
      </c>
      <c r="H105" t="str">
        <f>VLOOKUP(A105,kodi!$A$1:$C$123,3,FALSE)</f>
        <v>'GRĀMATVEDĪBAS UN FINANŠU KOLEDŽA' SIA</v>
      </c>
      <c r="I105" t="str">
        <f>VLOOKUP(H105,kodi!$G$29:$H$90,2,FALSE)</f>
        <v>GFK</v>
      </c>
      <c r="J105" t="str">
        <f>VLOOKUP(I105,kodi!$I$29:$J$87,2,FALSE)</f>
        <v>PK</v>
      </c>
    </row>
    <row r="106" spans="1:10" x14ac:dyDescent="0.25">
      <c r="A106" t="s">
        <v>82</v>
      </c>
      <c r="B106" t="s">
        <v>83</v>
      </c>
      <c r="C106" t="s">
        <v>5</v>
      </c>
      <c r="D106" t="s">
        <v>316</v>
      </c>
      <c r="E106" t="s">
        <v>8</v>
      </c>
      <c r="F106" s="22">
        <v>18</v>
      </c>
      <c r="G106" s="22">
        <v>16</v>
      </c>
      <c r="H106" t="str">
        <f>VLOOKUP(A106,kodi!$A$1:$C$123,3,FALSE)</f>
        <v>'BIZNESA VADĪBAS KOLEDŽA' SIA</v>
      </c>
      <c r="I106" t="str">
        <f>VLOOKUP(H106,kodi!$G$29:$H$90,2,FALSE)</f>
        <v>BVK</v>
      </c>
      <c r="J106" t="str">
        <f>VLOOKUP(I106,kodi!$I$29:$J$87,2,FALSE)</f>
        <v>PK</v>
      </c>
    </row>
    <row r="107" spans="1:10" x14ac:dyDescent="0.25">
      <c r="A107" t="s">
        <v>82</v>
      </c>
      <c r="B107" t="s">
        <v>83</v>
      </c>
      <c r="C107" t="s">
        <v>5</v>
      </c>
      <c r="D107" t="s">
        <v>316</v>
      </c>
      <c r="E107" t="s">
        <v>9</v>
      </c>
      <c r="F107" s="22">
        <v>17</v>
      </c>
      <c r="G107" s="22">
        <v>9</v>
      </c>
      <c r="H107" t="str">
        <f>VLOOKUP(A107,kodi!$A$1:$C$123,3,FALSE)</f>
        <v>'BIZNESA VADĪBAS KOLEDŽA' SIA</v>
      </c>
      <c r="I107" t="str">
        <f>VLOOKUP(H107,kodi!$G$29:$H$90,2,FALSE)</f>
        <v>BVK</v>
      </c>
      <c r="J107" t="str">
        <f>VLOOKUP(I107,kodi!$I$29:$J$87,2,FALSE)</f>
        <v>PK</v>
      </c>
    </row>
    <row r="108" spans="1:10" x14ac:dyDescent="0.25">
      <c r="A108" t="s">
        <v>84</v>
      </c>
      <c r="B108" t="s">
        <v>85</v>
      </c>
      <c r="C108" t="s">
        <v>4</v>
      </c>
      <c r="D108" t="s">
        <v>316</v>
      </c>
      <c r="E108" t="s">
        <v>8</v>
      </c>
      <c r="F108" s="22">
        <v>10</v>
      </c>
      <c r="G108" s="22">
        <v>10</v>
      </c>
      <c r="H108" t="str">
        <f>VLOOKUP(A108,kodi!$A$1:$C$123,3,FALSE)</f>
        <v>'KOSMETOLOĢIJAS KOLEDŽA' SIA</v>
      </c>
      <c r="I108" t="str">
        <f>VLOOKUP(H108,kodi!$G$29:$H$90,2,FALSE)</f>
        <v>SKK</v>
      </c>
      <c r="J108" t="str">
        <f>VLOOKUP(I108,kodi!$I$29:$J$87,2,FALSE)</f>
        <v>PK</v>
      </c>
    </row>
    <row r="109" spans="1:10" x14ac:dyDescent="0.25">
      <c r="A109" t="s">
        <v>84</v>
      </c>
      <c r="B109" t="s">
        <v>85</v>
      </c>
      <c r="C109" t="s">
        <v>4</v>
      </c>
      <c r="D109" t="s">
        <v>316</v>
      </c>
      <c r="E109" t="s">
        <v>9</v>
      </c>
      <c r="F109" s="22">
        <v>4</v>
      </c>
      <c r="G109" s="22">
        <v>4</v>
      </c>
      <c r="H109" t="str">
        <f>VLOOKUP(A109,kodi!$A$1:$C$123,3,FALSE)</f>
        <v>'KOSMETOLOĢIJAS KOLEDŽA' SIA</v>
      </c>
      <c r="I109" t="str">
        <f>VLOOKUP(H109,kodi!$G$29:$H$90,2,FALSE)</f>
        <v>SKK</v>
      </c>
      <c r="J109" t="str">
        <f>VLOOKUP(I109,kodi!$I$29:$J$87,2,FALSE)</f>
        <v>PK</v>
      </c>
    </row>
    <row r="110" spans="1:10" x14ac:dyDescent="0.25">
      <c r="A110" t="s">
        <v>84</v>
      </c>
      <c r="B110" t="s">
        <v>85</v>
      </c>
      <c r="C110" t="s">
        <v>4</v>
      </c>
      <c r="D110" t="s">
        <v>316</v>
      </c>
      <c r="E110" t="s">
        <v>10</v>
      </c>
      <c r="F110" s="22">
        <v>10</v>
      </c>
      <c r="G110" s="22">
        <v>7</v>
      </c>
      <c r="H110" t="str">
        <f>VLOOKUP(A110,kodi!$A$1:$C$123,3,FALSE)</f>
        <v>'KOSMETOLOĢIJAS KOLEDŽA' SIA</v>
      </c>
      <c r="I110" t="str">
        <f>VLOOKUP(H110,kodi!$G$29:$H$90,2,FALSE)</f>
        <v>SKK</v>
      </c>
      <c r="J110" t="str">
        <f>VLOOKUP(I110,kodi!$I$29:$J$87,2,FALSE)</f>
        <v>PK</v>
      </c>
    </row>
    <row r="111" spans="1:10" x14ac:dyDescent="0.25">
      <c r="A111" t="s">
        <v>86</v>
      </c>
      <c r="B111" t="s">
        <v>87</v>
      </c>
      <c r="C111" t="s">
        <v>5</v>
      </c>
      <c r="D111" t="s">
        <v>316</v>
      </c>
      <c r="E111" t="s">
        <v>8</v>
      </c>
      <c r="F111" s="22">
        <v>10</v>
      </c>
      <c r="G111" s="22">
        <v>4</v>
      </c>
      <c r="H111" t="str">
        <f>VLOOKUP(A111,kodi!$A$1:$C$123,3,FALSE)</f>
        <v>'KRISTĪGĀS VADĪBAS KOLEDŽA' nodibinājums</v>
      </c>
      <c r="I111" t="str">
        <f>VLOOKUP(H111,kodi!$G$29:$H$90,2,FALSE)</f>
        <v>KVK</v>
      </c>
      <c r="J111" t="str">
        <f>VLOOKUP(I111,kodi!$I$29:$J$87,2,FALSE)</f>
        <v>PK</v>
      </c>
    </row>
    <row r="112" spans="1:10" x14ac:dyDescent="0.25">
      <c r="A112" t="s">
        <v>86</v>
      </c>
      <c r="B112" t="s">
        <v>87</v>
      </c>
      <c r="C112" t="s">
        <v>5</v>
      </c>
      <c r="D112" t="s">
        <v>316</v>
      </c>
      <c r="E112" t="s">
        <v>9</v>
      </c>
      <c r="F112" s="22">
        <v>10</v>
      </c>
      <c r="G112" s="22">
        <v>4</v>
      </c>
      <c r="H112" t="str">
        <f>VLOOKUP(A112,kodi!$A$1:$C$123,3,FALSE)</f>
        <v>'KRISTĪGĀS VADĪBAS KOLEDŽA' nodibinājums</v>
      </c>
      <c r="I112" t="str">
        <f>VLOOKUP(H112,kodi!$G$29:$H$90,2,FALSE)</f>
        <v>KVK</v>
      </c>
      <c r="J112" t="str">
        <f>VLOOKUP(I112,kodi!$I$29:$J$87,2,FALSE)</f>
        <v>PK</v>
      </c>
    </row>
    <row r="113" spans="1:10" x14ac:dyDescent="0.25">
      <c r="A113" t="s">
        <v>86</v>
      </c>
      <c r="B113" t="s">
        <v>87</v>
      </c>
      <c r="C113" t="s">
        <v>5</v>
      </c>
      <c r="D113" t="s">
        <v>316</v>
      </c>
      <c r="E113" t="s">
        <v>10</v>
      </c>
      <c r="F113" s="22">
        <v>6</v>
      </c>
      <c r="G113" s="22">
        <v>3</v>
      </c>
      <c r="H113" t="str">
        <f>VLOOKUP(A113,kodi!$A$1:$C$123,3,FALSE)</f>
        <v>'KRISTĪGĀS VADĪBAS KOLEDŽA' nodibinājums</v>
      </c>
      <c r="I113" t="str">
        <f>VLOOKUP(H113,kodi!$G$29:$H$90,2,FALSE)</f>
        <v>KVK</v>
      </c>
      <c r="J113" t="str">
        <f>VLOOKUP(I113,kodi!$I$29:$J$87,2,FALSE)</f>
        <v>PK</v>
      </c>
    </row>
    <row r="114" spans="1:10" x14ac:dyDescent="0.25">
      <c r="A114" t="s">
        <v>88</v>
      </c>
      <c r="B114" t="s">
        <v>89</v>
      </c>
      <c r="C114" t="s">
        <v>4</v>
      </c>
      <c r="D114" t="s">
        <v>316</v>
      </c>
      <c r="E114" t="s">
        <v>8</v>
      </c>
      <c r="F114" s="22">
        <v>21</v>
      </c>
      <c r="G114" s="22">
        <v>16</v>
      </c>
      <c r="H114" t="str">
        <f>VLOOKUP(A114,kodi!$A$1:$C$123,3,FALSE)</f>
        <v>'LATVIJAS BIZNESA KOLEDŽA' SIA</v>
      </c>
      <c r="I114" t="str">
        <f>VLOOKUP(H114,kodi!$G$29:$H$90,2,FALSE)</f>
        <v>LBK</v>
      </c>
      <c r="J114" t="str">
        <f>VLOOKUP(I114,kodi!$I$29:$J$87,2,FALSE)</f>
        <v>PK</v>
      </c>
    </row>
    <row r="115" spans="1:10" x14ac:dyDescent="0.25">
      <c r="A115" t="s">
        <v>88</v>
      </c>
      <c r="B115" t="s">
        <v>89</v>
      </c>
      <c r="C115" t="s">
        <v>4</v>
      </c>
      <c r="D115" t="s">
        <v>316</v>
      </c>
      <c r="E115" t="s">
        <v>9</v>
      </c>
      <c r="F115" s="22">
        <v>3</v>
      </c>
      <c r="G115" s="22">
        <v>3</v>
      </c>
      <c r="H115" t="str">
        <f>VLOOKUP(A115,kodi!$A$1:$C$123,3,FALSE)</f>
        <v>'LATVIJAS BIZNESA KOLEDŽA' SIA</v>
      </c>
      <c r="I115" t="str">
        <f>VLOOKUP(H115,kodi!$G$29:$H$90,2,FALSE)</f>
        <v>LBK</v>
      </c>
      <c r="J115" t="str">
        <f>VLOOKUP(I115,kodi!$I$29:$J$87,2,FALSE)</f>
        <v>PK</v>
      </c>
    </row>
    <row r="116" spans="1:10" x14ac:dyDescent="0.25">
      <c r="A116" t="s">
        <v>88</v>
      </c>
      <c r="B116" t="s">
        <v>89</v>
      </c>
      <c r="C116" t="s">
        <v>4</v>
      </c>
      <c r="D116" t="s">
        <v>316</v>
      </c>
      <c r="E116" t="s">
        <v>10</v>
      </c>
      <c r="F116" s="22">
        <v>15</v>
      </c>
      <c r="G116" s="22">
        <v>9</v>
      </c>
      <c r="H116" t="str">
        <f>VLOOKUP(A116,kodi!$A$1:$C$123,3,FALSE)</f>
        <v>'LATVIJAS BIZNESA KOLEDŽA' SIA</v>
      </c>
      <c r="I116" t="str">
        <f>VLOOKUP(H116,kodi!$G$29:$H$90,2,FALSE)</f>
        <v>LBK</v>
      </c>
      <c r="J116" t="str">
        <f>VLOOKUP(I116,kodi!$I$29:$J$87,2,FALSE)</f>
        <v>PK</v>
      </c>
    </row>
    <row r="117" spans="1:10" x14ac:dyDescent="0.25">
      <c r="A117" t="s">
        <v>90</v>
      </c>
      <c r="B117" t="s">
        <v>91</v>
      </c>
      <c r="C117" t="s">
        <v>4</v>
      </c>
      <c r="D117" t="s">
        <v>316</v>
      </c>
      <c r="E117" t="s">
        <v>8</v>
      </c>
      <c r="F117" s="22">
        <v>1</v>
      </c>
      <c r="G117" s="22">
        <v>1</v>
      </c>
      <c r="H117" t="str">
        <f>VLOOKUP(A117,kodi!$A$1:$C$123,3,FALSE)</f>
        <v>'LUTERA AKADĒMIJA' nodibinājums</v>
      </c>
      <c r="I117" t="str">
        <f>VLOOKUP(H117,kodi!$G$29:$H$90,2,FALSE)</f>
        <v>LA</v>
      </c>
      <c r="J117" t="str">
        <f>VLOOKUP(I117,kodi!$I$29:$J$87,2,FALSE)</f>
        <v>PA</v>
      </c>
    </row>
    <row r="118" spans="1:10" x14ac:dyDescent="0.25">
      <c r="A118" t="s">
        <v>90</v>
      </c>
      <c r="B118" t="s">
        <v>91</v>
      </c>
      <c r="C118" t="s">
        <v>4</v>
      </c>
      <c r="D118" t="s">
        <v>316</v>
      </c>
      <c r="E118" t="s">
        <v>9</v>
      </c>
      <c r="F118" s="22">
        <v>1</v>
      </c>
      <c r="G118" s="22">
        <v>1</v>
      </c>
      <c r="H118" t="str">
        <f>VLOOKUP(A118,kodi!$A$1:$C$123,3,FALSE)</f>
        <v>'LUTERA AKADĒMIJA' nodibinājums</v>
      </c>
      <c r="I118" t="str">
        <f>VLOOKUP(H118,kodi!$G$29:$H$90,2,FALSE)</f>
        <v>LA</v>
      </c>
      <c r="J118" t="str">
        <f>VLOOKUP(I118,kodi!$I$29:$J$87,2,FALSE)</f>
        <v>PA</v>
      </c>
    </row>
    <row r="119" spans="1:10" x14ac:dyDescent="0.25">
      <c r="A119" t="s">
        <v>90</v>
      </c>
      <c r="B119" t="s">
        <v>91</v>
      </c>
      <c r="C119" t="s">
        <v>4</v>
      </c>
      <c r="D119" t="s">
        <v>316</v>
      </c>
      <c r="E119" t="s">
        <v>10</v>
      </c>
      <c r="F119" s="22">
        <v>20</v>
      </c>
      <c r="G119" s="22">
        <v>12</v>
      </c>
      <c r="H119" t="str">
        <f>VLOOKUP(A119,kodi!$A$1:$C$123,3,FALSE)</f>
        <v>'LUTERA AKADĒMIJA' nodibinājums</v>
      </c>
      <c r="I119" t="str">
        <f>VLOOKUP(H119,kodi!$G$29:$H$90,2,FALSE)</f>
        <v>LA</v>
      </c>
      <c r="J119" t="str">
        <f>VLOOKUP(I119,kodi!$I$29:$J$87,2,FALSE)</f>
        <v>PA</v>
      </c>
    </row>
    <row r="120" spans="1:10" x14ac:dyDescent="0.25">
      <c r="A120" t="s">
        <v>92</v>
      </c>
      <c r="B120" t="s">
        <v>93</v>
      </c>
      <c r="C120" t="s">
        <v>4</v>
      </c>
      <c r="D120" t="s">
        <v>316</v>
      </c>
      <c r="E120" t="s">
        <v>8</v>
      </c>
      <c r="F120" s="22">
        <v>2</v>
      </c>
      <c r="G120" s="22"/>
      <c r="H120" t="str">
        <f>VLOOKUP(A120,kodi!$A$1:$C$123,3,FALSE)</f>
        <v>'LATERĀNA PONTIFIKĀLĀS UNIVERS.TEOLOĢIJAS F-TĒ AFILĒTĀ KATOĻU TEOLOĢ.' bezp. SIA</v>
      </c>
      <c r="I120" t="str">
        <f>VLOOKUP(H120,kodi!$G$29:$H$90,2,FALSE)</f>
        <v>RTI</v>
      </c>
      <c r="J120" t="str">
        <f>VLOOKUP(I120,kodi!$I$29:$J$87,2,FALSE)</f>
        <v>ĀrvF</v>
      </c>
    </row>
    <row r="121" spans="1:10" x14ac:dyDescent="0.25">
      <c r="A121" t="s">
        <v>92</v>
      </c>
      <c r="B121" t="s">
        <v>93</v>
      </c>
      <c r="C121" t="s">
        <v>4</v>
      </c>
      <c r="D121" t="s">
        <v>316</v>
      </c>
      <c r="E121" t="s">
        <v>9</v>
      </c>
      <c r="F121" s="22">
        <v>2</v>
      </c>
      <c r="G121" s="22"/>
      <c r="H121" t="str">
        <f>VLOOKUP(A121,kodi!$A$1:$C$123,3,FALSE)</f>
        <v>'LATERĀNA PONTIFIKĀLĀS UNIVERS.TEOLOĢIJAS F-TĒ AFILĒTĀ KATOĻU TEOLOĢ.' bezp. SIA</v>
      </c>
      <c r="I121" t="str">
        <f>VLOOKUP(H121,kodi!$G$29:$H$90,2,FALSE)</f>
        <v>RTI</v>
      </c>
      <c r="J121" t="str">
        <f>VLOOKUP(I121,kodi!$I$29:$J$87,2,FALSE)</f>
        <v>ĀrvF</v>
      </c>
    </row>
    <row r="122" spans="1:10" x14ac:dyDescent="0.25">
      <c r="A122" t="s">
        <v>92</v>
      </c>
      <c r="B122" t="s">
        <v>93</v>
      </c>
      <c r="C122" t="s">
        <v>4</v>
      </c>
      <c r="D122" t="s">
        <v>316</v>
      </c>
      <c r="E122" t="s">
        <v>10</v>
      </c>
      <c r="F122" s="22">
        <v>15</v>
      </c>
      <c r="G122" s="22"/>
      <c r="H122" t="str">
        <f>VLOOKUP(A122,kodi!$A$1:$C$123,3,FALSE)</f>
        <v>'LATERĀNA PONTIFIKĀLĀS UNIVERS.TEOLOĢIJAS F-TĒ AFILĒTĀ KATOĻU TEOLOĢ.' bezp. SIA</v>
      </c>
      <c r="I122" t="str">
        <f>VLOOKUP(H122,kodi!$G$29:$H$90,2,FALSE)</f>
        <v>RTI</v>
      </c>
      <c r="J122" t="str">
        <f>VLOOKUP(I122,kodi!$I$29:$J$87,2,FALSE)</f>
        <v>ĀrvF</v>
      </c>
    </row>
    <row r="123" spans="1:10" x14ac:dyDescent="0.25">
      <c r="A123" t="s">
        <v>92</v>
      </c>
      <c r="B123" t="s">
        <v>93</v>
      </c>
      <c r="C123" t="s">
        <v>4</v>
      </c>
      <c r="D123" t="s">
        <v>316</v>
      </c>
      <c r="E123" t="s">
        <v>17</v>
      </c>
      <c r="F123" s="22">
        <v>5</v>
      </c>
      <c r="G123" s="22"/>
      <c r="H123" t="str">
        <f>VLOOKUP(A123,kodi!$A$1:$C$123,3,FALSE)</f>
        <v>'LATERĀNA PONTIFIKĀLĀS UNIVERS.TEOLOĢIJAS F-TĒ AFILĒTĀ KATOĻU TEOLOĢ.' bezp. SIA</v>
      </c>
      <c r="I123" t="str">
        <f>VLOOKUP(H123,kodi!$G$29:$H$90,2,FALSE)</f>
        <v>RTI</v>
      </c>
      <c r="J123" t="str">
        <f>VLOOKUP(I123,kodi!$I$29:$J$87,2,FALSE)</f>
        <v>ĀrvF</v>
      </c>
    </row>
    <row r="124" spans="1:10" x14ac:dyDescent="0.25">
      <c r="A124" t="s">
        <v>94</v>
      </c>
      <c r="B124" t="s">
        <v>95</v>
      </c>
      <c r="C124" t="s">
        <v>5</v>
      </c>
      <c r="D124" t="s">
        <v>316</v>
      </c>
      <c r="E124" t="s">
        <v>8</v>
      </c>
      <c r="F124" s="22">
        <v>12</v>
      </c>
      <c r="G124" s="22">
        <v>9</v>
      </c>
      <c r="H124" t="str">
        <f>VLOOKUP(A124,kodi!$A$1:$C$123,3,FALSE)</f>
        <v>'LATERĀNA PONTIFIKĀLĀS UNIVERSITĀTES FILIĀLE RĪGAS AUGSTĀKAIS RELIĢIJAS ZINĀTŅU INSTITŪTS' nodibinājums</v>
      </c>
      <c r="I124" t="str">
        <f>VLOOKUP(H124,kodi!$G$29:$H$90,2,FALSE)</f>
        <v>RARZI</v>
      </c>
      <c r="J124" t="str">
        <f>VLOOKUP(I124,kodi!$I$29:$J$87,2,FALSE)</f>
        <v>ĀrvF</v>
      </c>
    </row>
    <row r="125" spans="1:10" x14ac:dyDescent="0.25">
      <c r="A125" t="s">
        <v>96</v>
      </c>
      <c r="B125" t="s">
        <v>97</v>
      </c>
      <c r="C125" t="s">
        <v>4</v>
      </c>
      <c r="D125" t="s">
        <v>316</v>
      </c>
      <c r="E125" t="s">
        <v>8</v>
      </c>
      <c r="F125" s="22">
        <v>8</v>
      </c>
      <c r="G125" s="22">
        <v>6</v>
      </c>
      <c r="H125" t="str">
        <f>VLOOKUP(A125,kodi!$A$1:$C$123,3,FALSE)</f>
        <v>'JURIDISKĀ KOLEDŽA' SIA</v>
      </c>
      <c r="I125" t="str">
        <f>VLOOKUP(H125,kodi!$G$29:$H$90,2,FALSE)</f>
        <v>JK</v>
      </c>
      <c r="J125" t="str">
        <f>VLOOKUP(I125,kodi!$I$29:$J$87,2,FALSE)</f>
        <v>PK</v>
      </c>
    </row>
    <row r="126" spans="1:10" x14ac:dyDescent="0.25">
      <c r="A126" t="s">
        <v>96</v>
      </c>
      <c r="B126" t="s">
        <v>97</v>
      </c>
      <c r="C126" t="s">
        <v>4</v>
      </c>
      <c r="D126" t="s">
        <v>316</v>
      </c>
      <c r="E126" t="s">
        <v>9</v>
      </c>
      <c r="F126" s="22">
        <v>2</v>
      </c>
      <c r="G126" s="22">
        <v>2</v>
      </c>
      <c r="H126" t="str">
        <f>VLOOKUP(A126,kodi!$A$1:$C$123,3,FALSE)</f>
        <v>'JURIDISKĀ KOLEDŽA' SIA</v>
      </c>
      <c r="I126" t="str">
        <f>VLOOKUP(H126,kodi!$G$29:$H$90,2,FALSE)</f>
        <v>JK</v>
      </c>
      <c r="J126" t="str">
        <f>VLOOKUP(I126,kodi!$I$29:$J$87,2,FALSE)</f>
        <v>PK</v>
      </c>
    </row>
    <row r="127" spans="1:10" x14ac:dyDescent="0.25">
      <c r="A127" t="s">
        <v>98</v>
      </c>
      <c r="B127" t="s">
        <v>99</v>
      </c>
      <c r="C127" t="s">
        <v>4</v>
      </c>
      <c r="D127" t="s">
        <v>316</v>
      </c>
      <c r="E127" t="s">
        <v>8</v>
      </c>
      <c r="F127" s="22">
        <v>27</v>
      </c>
      <c r="G127" s="22">
        <v>18</v>
      </c>
      <c r="H127" t="str">
        <f>VLOOKUP(A127,kodi!$A$1:$C$123,3,FALSE)</f>
        <v>'BALTIJAS PSIHOLOĢIJAS UN MENEDŽMENTA AUGSTSKOLA' SIA</v>
      </c>
      <c r="I127" t="str">
        <f>VLOOKUP(H127,kodi!$G$29:$H$90,2,FALSE)</f>
        <v>BPMA</v>
      </c>
      <c r="J127" t="s">
        <v>373</v>
      </c>
    </row>
    <row r="128" spans="1:10" x14ac:dyDescent="0.25">
      <c r="A128" t="s">
        <v>98</v>
      </c>
      <c r="B128" t="s">
        <v>99</v>
      </c>
      <c r="C128" t="s">
        <v>4</v>
      </c>
      <c r="D128" t="s">
        <v>316</v>
      </c>
      <c r="E128" t="s">
        <v>9</v>
      </c>
      <c r="F128" s="22">
        <v>26</v>
      </c>
      <c r="G128" s="22">
        <v>18</v>
      </c>
      <c r="H128" t="str">
        <f>VLOOKUP(A128,kodi!$A$1:$C$123,3,FALSE)</f>
        <v>'BALTIJAS PSIHOLOĢIJAS UN MENEDŽMENTA AUGSTSKOLA' SIA</v>
      </c>
      <c r="I128" t="str">
        <f>VLOOKUP(H128,kodi!$G$29:$H$90,2,FALSE)</f>
        <v>BPMA</v>
      </c>
      <c r="J128" t="s">
        <v>373</v>
      </c>
    </row>
    <row r="129" spans="1:10" x14ac:dyDescent="0.25">
      <c r="A129" t="s">
        <v>98</v>
      </c>
      <c r="B129" t="s">
        <v>99</v>
      </c>
      <c r="C129" t="s">
        <v>4</v>
      </c>
      <c r="D129" t="s">
        <v>316</v>
      </c>
      <c r="E129" t="s">
        <v>10</v>
      </c>
      <c r="F129" s="22">
        <v>16</v>
      </c>
      <c r="G129" s="22">
        <v>15</v>
      </c>
      <c r="H129" t="str">
        <f>VLOOKUP(A129,kodi!$A$1:$C$123,3,FALSE)</f>
        <v>'BALTIJAS PSIHOLOĢIJAS UN MENEDŽMENTA AUGSTSKOLA' SIA</v>
      </c>
      <c r="I129" t="str">
        <f>VLOOKUP(H129,kodi!$G$29:$H$90,2,FALSE)</f>
        <v>BPMA</v>
      </c>
      <c r="J129" t="s">
        <v>373</v>
      </c>
    </row>
    <row r="130" spans="1:10" x14ac:dyDescent="0.25">
      <c r="A130" t="s">
        <v>100</v>
      </c>
      <c r="B130" t="s">
        <v>101</v>
      </c>
      <c r="C130" t="s">
        <v>4</v>
      </c>
      <c r="D130" t="s">
        <v>316</v>
      </c>
      <c r="E130" t="s">
        <v>8</v>
      </c>
      <c r="F130" s="22">
        <v>18</v>
      </c>
      <c r="G130" s="22">
        <v>14</v>
      </c>
      <c r="H130" t="str">
        <f>VLOOKUP(A130,kodi!$A$1:$C$123,3,FALSE)</f>
        <v>'ALBERTA KOLEDŽA' SIA</v>
      </c>
      <c r="I130" t="str">
        <f>VLOOKUP(H130,kodi!$G$29:$H$90,2,FALSE)</f>
        <v>AK</v>
      </c>
      <c r="J130" t="str">
        <f>VLOOKUP(I130,kodi!$I$29:$J$87,2,FALSE)</f>
        <v>PK</v>
      </c>
    </row>
    <row r="131" spans="1:10" x14ac:dyDescent="0.25">
      <c r="A131" t="s">
        <v>100</v>
      </c>
      <c r="B131" t="s">
        <v>101</v>
      </c>
      <c r="C131" t="s">
        <v>4</v>
      </c>
      <c r="D131" t="s">
        <v>316</v>
      </c>
      <c r="E131" t="s">
        <v>9</v>
      </c>
      <c r="F131" s="22">
        <v>18</v>
      </c>
      <c r="G131" s="22">
        <v>14</v>
      </c>
      <c r="H131" t="str">
        <f>VLOOKUP(A131,kodi!$A$1:$C$123,3,FALSE)</f>
        <v>'ALBERTA KOLEDŽA' SIA</v>
      </c>
      <c r="I131" t="str">
        <f>VLOOKUP(H131,kodi!$G$29:$H$90,2,FALSE)</f>
        <v>AK</v>
      </c>
      <c r="J131" t="str">
        <f>VLOOKUP(I131,kodi!$I$29:$J$87,2,FALSE)</f>
        <v>PK</v>
      </c>
    </row>
    <row r="132" spans="1:10" x14ac:dyDescent="0.25">
      <c r="A132" t="s">
        <v>100</v>
      </c>
      <c r="B132" t="s">
        <v>101</v>
      </c>
      <c r="C132" t="s">
        <v>4</v>
      </c>
      <c r="D132" t="s">
        <v>316</v>
      </c>
      <c r="E132" t="s">
        <v>10</v>
      </c>
      <c r="F132" s="22">
        <v>52</v>
      </c>
      <c r="G132" s="22">
        <v>36</v>
      </c>
      <c r="H132" t="str">
        <f>VLOOKUP(A132,kodi!$A$1:$C$123,3,FALSE)</f>
        <v>'ALBERTA KOLEDŽA' SIA</v>
      </c>
      <c r="I132" t="str">
        <f>VLOOKUP(H132,kodi!$G$29:$H$90,2,FALSE)</f>
        <v>AK</v>
      </c>
      <c r="J132" t="str">
        <f>VLOOKUP(I132,kodi!$I$29:$J$87,2,FALSE)</f>
        <v>PK</v>
      </c>
    </row>
    <row r="133" spans="1:10" x14ac:dyDescent="0.25">
      <c r="A133" t="s">
        <v>102</v>
      </c>
      <c r="B133" t="s">
        <v>103</v>
      </c>
      <c r="C133" t="s">
        <v>4</v>
      </c>
      <c r="D133" t="s">
        <v>316</v>
      </c>
      <c r="E133" t="s">
        <v>8</v>
      </c>
      <c r="F133" s="22">
        <v>34</v>
      </c>
      <c r="G133" s="22">
        <v>17</v>
      </c>
      <c r="H133" t="str">
        <f>VLOOKUP(A133,kodi!$A$1:$C$123,3,FALSE)</f>
        <v>'SOCIĀLO TEHNOLOĢIJU AUGSTSKOLA' SIA</v>
      </c>
      <c r="I133" t="str">
        <f>VLOOKUP(H133,kodi!$G$29:$H$90,2,FALSE)</f>
        <v>STA</v>
      </c>
      <c r="J133" t="str">
        <f>VLOOKUP(I133,kodi!$I$29:$J$87,2,FALSE)</f>
        <v>PA</v>
      </c>
    </row>
    <row r="134" spans="1:10" x14ac:dyDescent="0.25">
      <c r="A134" t="s">
        <v>102</v>
      </c>
      <c r="B134" t="s">
        <v>103</v>
      </c>
      <c r="C134" t="s">
        <v>4</v>
      </c>
      <c r="D134" t="s">
        <v>316</v>
      </c>
      <c r="E134" t="s">
        <v>9</v>
      </c>
      <c r="F134" s="22">
        <v>33</v>
      </c>
      <c r="G134" s="22">
        <v>16</v>
      </c>
      <c r="H134" t="str">
        <f>VLOOKUP(A134,kodi!$A$1:$C$123,3,FALSE)</f>
        <v>'SOCIĀLO TEHNOLOĢIJU AUGSTSKOLA' SIA</v>
      </c>
      <c r="I134" t="str">
        <f>VLOOKUP(H134,kodi!$G$29:$H$90,2,FALSE)</f>
        <v>STA</v>
      </c>
      <c r="J134" t="str">
        <f>VLOOKUP(I134,kodi!$I$29:$J$87,2,FALSE)</f>
        <v>PA</v>
      </c>
    </row>
    <row r="135" spans="1:10" x14ac:dyDescent="0.25">
      <c r="A135" t="s">
        <v>102</v>
      </c>
      <c r="B135" t="s">
        <v>103</v>
      </c>
      <c r="C135" t="s">
        <v>4</v>
      </c>
      <c r="D135" t="s">
        <v>316</v>
      </c>
      <c r="E135" t="s">
        <v>10</v>
      </c>
      <c r="F135" s="22">
        <v>17</v>
      </c>
      <c r="G135" s="22">
        <v>14</v>
      </c>
      <c r="H135" t="str">
        <f>VLOOKUP(A135,kodi!$A$1:$C$123,3,FALSE)</f>
        <v>'SOCIĀLO TEHNOLOĢIJU AUGSTSKOLA' SIA</v>
      </c>
      <c r="I135" t="str">
        <f>VLOOKUP(H135,kodi!$G$29:$H$90,2,FALSE)</f>
        <v>STA</v>
      </c>
      <c r="J135" t="str">
        <f>VLOOKUP(I135,kodi!$I$29:$J$87,2,FALSE)</f>
        <v>PA</v>
      </c>
    </row>
    <row r="136" spans="1:10" x14ac:dyDescent="0.25">
      <c r="A136" t="s">
        <v>104</v>
      </c>
      <c r="B136" t="s">
        <v>105</v>
      </c>
      <c r="C136" t="s">
        <v>4</v>
      </c>
      <c r="D136" t="s">
        <v>316</v>
      </c>
      <c r="E136" t="s">
        <v>8</v>
      </c>
      <c r="F136" s="22">
        <v>14</v>
      </c>
      <c r="G136" s="22">
        <v>6</v>
      </c>
      <c r="H136" t="str">
        <f>VLOOKUP(A136,kodi!$A$1:$C$123,3,FALSE)</f>
        <v>'RĪGAS JURIDISKĀ AUGSTSKOLA' SIA</v>
      </c>
      <c r="I136" t="str">
        <f>VLOOKUP(H136,kodi!$G$29:$H$90,2,FALSE)</f>
        <v>RJA</v>
      </c>
      <c r="J136" t="str">
        <f>VLOOKUP(I136,kodi!$I$29:$J$87,2,FALSE)</f>
        <v>PA</v>
      </c>
    </row>
    <row r="137" spans="1:10" x14ac:dyDescent="0.25">
      <c r="A137" t="s">
        <v>104</v>
      </c>
      <c r="B137" t="s">
        <v>105</v>
      </c>
      <c r="C137" t="s">
        <v>4</v>
      </c>
      <c r="D137" t="s">
        <v>316</v>
      </c>
      <c r="E137" t="s">
        <v>9</v>
      </c>
      <c r="F137" s="22">
        <v>7</v>
      </c>
      <c r="G137" s="22">
        <v>3</v>
      </c>
      <c r="H137" t="str">
        <f>VLOOKUP(A137,kodi!$A$1:$C$123,3,FALSE)</f>
        <v>'RĪGAS JURIDISKĀ AUGSTSKOLA' SIA</v>
      </c>
      <c r="I137" t="str">
        <f>VLOOKUP(H137,kodi!$G$29:$H$90,2,FALSE)</f>
        <v>RJA</v>
      </c>
      <c r="J137" t="str">
        <f>VLOOKUP(I137,kodi!$I$29:$J$87,2,FALSE)</f>
        <v>PA</v>
      </c>
    </row>
    <row r="138" spans="1:10" x14ac:dyDescent="0.25">
      <c r="A138" t="s">
        <v>104</v>
      </c>
      <c r="B138" t="s">
        <v>105</v>
      </c>
      <c r="C138" t="s">
        <v>4</v>
      </c>
      <c r="D138" t="s">
        <v>316</v>
      </c>
      <c r="E138" t="s">
        <v>10</v>
      </c>
      <c r="F138" s="22">
        <v>53</v>
      </c>
      <c r="G138" s="22">
        <v>22</v>
      </c>
      <c r="H138" t="str">
        <f>VLOOKUP(A138,kodi!$A$1:$C$123,3,FALSE)</f>
        <v>'RĪGAS JURIDISKĀ AUGSTSKOLA' SIA</v>
      </c>
      <c r="I138" t="str">
        <f>VLOOKUP(H138,kodi!$G$29:$H$90,2,FALSE)</f>
        <v>RJA</v>
      </c>
      <c r="J138" t="str">
        <f>VLOOKUP(I138,kodi!$I$29:$J$87,2,FALSE)</f>
        <v>PA</v>
      </c>
    </row>
    <row r="139" spans="1:10" x14ac:dyDescent="0.25">
      <c r="A139" t="s">
        <v>104</v>
      </c>
      <c r="B139" t="s">
        <v>105</v>
      </c>
      <c r="C139" t="s">
        <v>4</v>
      </c>
      <c r="D139" t="s">
        <v>316</v>
      </c>
      <c r="E139" t="s">
        <v>17</v>
      </c>
      <c r="F139" s="22">
        <v>24</v>
      </c>
      <c r="G139" s="22">
        <v>2</v>
      </c>
      <c r="H139" t="str">
        <f>VLOOKUP(A139,kodi!$A$1:$C$123,3,FALSE)</f>
        <v>'RĪGAS JURIDISKĀ AUGSTSKOLA' SIA</v>
      </c>
      <c r="I139" t="str">
        <f>VLOOKUP(H139,kodi!$G$29:$H$90,2,FALSE)</f>
        <v>RJA</v>
      </c>
      <c r="J139" t="str">
        <f>VLOOKUP(I139,kodi!$I$29:$J$87,2,FALSE)</f>
        <v>PA</v>
      </c>
    </row>
    <row r="140" spans="1:10" x14ac:dyDescent="0.25">
      <c r="A140" t="s">
        <v>106</v>
      </c>
      <c r="B140" t="s">
        <v>107</v>
      </c>
      <c r="C140" t="s">
        <v>4</v>
      </c>
      <c r="D140" t="s">
        <v>316</v>
      </c>
      <c r="E140" t="s">
        <v>8</v>
      </c>
      <c r="F140" s="22">
        <v>43</v>
      </c>
      <c r="G140" s="22">
        <v>30</v>
      </c>
      <c r="H140" t="str">
        <f>VLOOKUP(A140,kodi!$A$1:$C$123,3,FALSE)</f>
        <v>'EKONOMIKAS UN KULTŪRAS AUGSTSKOLA' SIA</v>
      </c>
      <c r="I140" t="str">
        <f>VLOOKUP(H140,kodi!$G$29:$H$90,2,FALSE)</f>
        <v>EKA</v>
      </c>
      <c r="J140" t="str">
        <f>VLOOKUP(I140,kodi!$I$29:$J$87,2,FALSE)</f>
        <v>PA</v>
      </c>
    </row>
    <row r="141" spans="1:10" x14ac:dyDescent="0.25">
      <c r="A141" t="s">
        <v>106</v>
      </c>
      <c r="B141" t="s">
        <v>107</v>
      </c>
      <c r="C141" t="s">
        <v>4</v>
      </c>
      <c r="D141" t="s">
        <v>316</v>
      </c>
      <c r="E141" t="s">
        <v>9</v>
      </c>
      <c r="F141" s="22">
        <v>21</v>
      </c>
      <c r="G141" s="22">
        <v>11</v>
      </c>
      <c r="H141" t="str">
        <f>VLOOKUP(A141,kodi!$A$1:$C$123,3,FALSE)</f>
        <v>'EKONOMIKAS UN KULTŪRAS AUGSTSKOLA' SIA</v>
      </c>
      <c r="I141" t="str">
        <f>VLOOKUP(H141,kodi!$G$29:$H$90,2,FALSE)</f>
        <v>EKA</v>
      </c>
      <c r="J141" t="str">
        <f>VLOOKUP(I141,kodi!$I$29:$J$87,2,FALSE)</f>
        <v>PA</v>
      </c>
    </row>
    <row r="142" spans="1:10" x14ac:dyDescent="0.25">
      <c r="A142" t="s">
        <v>106</v>
      </c>
      <c r="B142" t="s">
        <v>107</v>
      </c>
      <c r="C142" t="s">
        <v>4</v>
      </c>
      <c r="D142" t="s">
        <v>316</v>
      </c>
      <c r="E142" t="s">
        <v>10</v>
      </c>
      <c r="F142" s="22">
        <v>40</v>
      </c>
      <c r="G142" s="22">
        <v>29</v>
      </c>
      <c r="H142" t="str">
        <f>VLOOKUP(A142,kodi!$A$1:$C$123,3,FALSE)</f>
        <v>'EKONOMIKAS UN KULTŪRAS AUGSTSKOLA' SIA</v>
      </c>
      <c r="I142" t="str">
        <f>VLOOKUP(H142,kodi!$G$29:$H$90,2,FALSE)</f>
        <v>EKA</v>
      </c>
      <c r="J142" t="str">
        <f>VLOOKUP(I142,kodi!$I$29:$J$87,2,FALSE)</f>
        <v>PA</v>
      </c>
    </row>
    <row r="143" spans="1:10" x14ac:dyDescent="0.25">
      <c r="A143" t="s">
        <v>108</v>
      </c>
      <c r="B143" t="s">
        <v>109</v>
      </c>
      <c r="C143" t="s">
        <v>4</v>
      </c>
      <c r="D143" t="s">
        <v>316</v>
      </c>
      <c r="E143" t="s">
        <v>8</v>
      </c>
      <c r="F143" s="22">
        <v>69</v>
      </c>
      <c r="G143" s="22">
        <v>45</v>
      </c>
      <c r="H143" t="str">
        <f>VLOOKUP(A143,kodi!$A$1:$C$123,3,FALSE)</f>
        <v>'INFORMĀCIJAS SISTĒMU MENEDŽMENTA AUGSTSKOLA' SIA</v>
      </c>
      <c r="I143" t="str">
        <f>VLOOKUP(H143,kodi!$G$29:$H$90,2,FALSE)</f>
        <v>ISMA</v>
      </c>
      <c r="J143" t="str">
        <f>VLOOKUP(I143,kodi!$I$29:$J$87,2,FALSE)</f>
        <v>PA</v>
      </c>
    </row>
    <row r="144" spans="1:10" x14ac:dyDescent="0.25">
      <c r="A144" t="s">
        <v>108</v>
      </c>
      <c r="B144" t="s">
        <v>109</v>
      </c>
      <c r="C144" t="s">
        <v>4</v>
      </c>
      <c r="D144" t="s">
        <v>316</v>
      </c>
      <c r="E144" t="s">
        <v>9</v>
      </c>
      <c r="F144" s="22">
        <v>21</v>
      </c>
      <c r="G144" s="22">
        <v>13</v>
      </c>
      <c r="H144" t="str">
        <f>VLOOKUP(A144,kodi!$A$1:$C$123,3,FALSE)</f>
        <v>'INFORMĀCIJAS SISTĒMU MENEDŽMENTA AUGSTSKOLA' SIA</v>
      </c>
      <c r="I144" t="str">
        <f>VLOOKUP(H144,kodi!$G$29:$H$90,2,FALSE)</f>
        <v>ISMA</v>
      </c>
      <c r="J144" t="str">
        <f>VLOOKUP(I144,kodi!$I$29:$J$87,2,FALSE)</f>
        <v>PA</v>
      </c>
    </row>
    <row r="145" spans="1:10" x14ac:dyDescent="0.25">
      <c r="A145" t="s">
        <v>108</v>
      </c>
      <c r="B145" t="s">
        <v>109</v>
      </c>
      <c r="C145" t="s">
        <v>4</v>
      </c>
      <c r="D145" t="s">
        <v>316</v>
      </c>
      <c r="E145" t="s">
        <v>10</v>
      </c>
      <c r="F145" s="22">
        <v>10</v>
      </c>
      <c r="G145" s="22">
        <v>7</v>
      </c>
      <c r="H145" t="str">
        <f>VLOOKUP(A145,kodi!$A$1:$C$123,3,FALSE)</f>
        <v>'INFORMĀCIJAS SISTĒMU MENEDŽMENTA AUGSTSKOLA' SIA</v>
      </c>
      <c r="I145" t="str">
        <f>VLOOKUP(H145,kodi!$G$29:$H$90,2,FALSE)</f>
        <v>ISMA</v>
      </c>
      <c r="J145" t="str">
        <f>VLOOKUP(I145,kodi!$I$29:$J$87,2,FALSE)</f>
        <v>PA</v>
      </c>
    </row>
    <row r="146" spans="1:10" x14ac:dyDescent="0.25">
      <c r="A146" t="s">
        <v>110</v>
      </c>
      <c r="B146" t="s">
        <v>111</v>
      </c>
      <c r="C146" t="s">
        <v>4</v>
      </c>
      <c r="D146" t="s">
        <v>316</v>
      </c>
      <c r="E146" t="s">
        <v>8</v>
      </c>
      <c r="F146" s="22">
        <v>92</v>
      </c>
      <c r="G146" s="22">
        <v>37</v>
      </c>
      <c r="H146" t="str">
        <f>VLOOKUP(A146,kodi!$A$1:$C$123,3,FALSE)</f>
        <v>'TRANSPORTA UN SAKARU INSTITŪTS' AS</v>
      </c>
      <c r="I146" t="str">
        <f>VLOOKUP(H146,kodi!$G$29:$H$90,2,FALSE)</f>
        <v>TSI</v>
      </c>
      <c r="J146" t="str">
        <f>VLOOKUP(I146,kodi!$I$29:$J$87,2,FALSE)</f>
        <v>PA</v>
      </c>
    </row>
    <row r="147" spans="1:10" x14ac:dyDescent="0.25">
      <c r="A147" t="s">
        <v>110</v>
      </c>
      <c r="B147" t="s">
        <v>111</v>
      </c>
      <c r="C147" t="s">
        <v>4</v>
      </c>
      <c r="D147" t="s">
        <v>316</v>
      </c>
      <c r="E147" t="s">
        <v>9</v>
      </c>
      <c r="F147" s="22">
        <v>43</v>
      </c>
      <c r="G147" s="22">
        <v>9</v>
      </c>
      <c r="H147" t="str">
        <f>VLOOKUP(A147,kodi!$A$1:$C$123,3,FALSE)</f>
        <v>'TRANSPORTA UN SAKARU INSTITŪTS' AS</v>
      </c>
      <c r="I147" t="str">
        <f>VLOOKUP(H147,kodi!$G$29:$H$90,2,FALSE)</f>
        <v>TSI</v>
      </c>
      <c r="J147" t="str">
        <f>VLOOKUP(I147,kodi!$I$29:$J$87,2,FALSE)</f>
        <v>PA</v>
      </c>
    </row>
    <row r="148" spans="1:10" x14ac:dyDescent="0.25">
      <c r="A148" t="s">
        <v>110</v>
      </c>
      <c r="B148" t="s">
        <v>111</v>
      </c>
      <c r="C148" t="s">
        <v>4</v>
      </c>
      <c r="D148" t="s">
        <v>316</v>
      </c>
      <c r="E148" t="s">
        <v>10</v>
      </c>
      <c r="F148" s="22">
        <v>12</v>
      </c>
      <c r="G148" s="22">
        <v>3</v>
      </c>
      <c r="H148" t="str">
        <f>VLOOKUP(A148,kodi!$A$1:$C$123,3,FALSE)</f>
        <v>'TRANSPORTA UN SAKARU INSTITŪTS' AS</v>
      </c>
      <c r="I148" t="str">
        <f>VLOOKUP(H148,kodi!$G$29:$H$90,2,FALSE)</f>
        <v>TSI</v>
      </c>
      <c r="J148" t="str">
        <f>VLOOKUP(I148,kodi!$I$29:$J$87,2,FALSE)</f>
        <v>PA</v>
      </c>
    </row>
    <row r="149" spans="1:10" x14ac:dyDescent="0.25">
      <c r="A149" t="s">
        <v>112</v>
      </c>
      <c r="B149" t="s">
        <v>113</v>
      </c>
      <c r="C149" t="s">
        <v>4</v>
      </c>
      <c r="D149" t="s">
        <v>316</v>
      </c>
      <c r="E149" t="s">
        <v>8</v>
      </c>
      <c r="F149" s="22">
        <v>107</v>
      </c>
      <c r="G149" s="22">
        <v>84</v>
      </c>
      <c r="H149" t="str">
        <f>VLOOKUP(A149,kodi!$A$1:$C$123,3,FALSE)</f>
        <v>'RĪGAS PEDAGOĢIJAS UN IZGLĪTĪBAS VADĪBAS AKADĒMIJA'</v>
      </c>
      <c r="I149" t="str">
        <f>VLOOKUP(H149,kodi!$G$29:$H$90,2,FALSE)</f>
        <v>RPIVA</v>
      </c>
      <c r="J149" t="str">
        <f>VLOOKUP(I149,kodi!$I$29:$J$87,2,FALSE)</f>
        <v>VA</v>
      </c>
    </row>
    <row r="150" spans="1:10" x14ac:dyDescent="0.25">
      <c r="A150" t="s">
        <v>112</v>
      </c>
      <c r="B150" t="s">
        <v>113</v>
      </c>
      <c r="C150" t="s">
        <v>4</v>
      </c>
      <c r="D150" t="s">
        <v>316</v>
      </c>
      <c r="E150" t="s">
        <v>9</v>
      </c>
      <c r="F150" s="22">
        <v>49</v>
      </c>
      <c r="G150" s="22">
        <v>37</v>
      </c>
      <c r="H150" t="str">
        <f>VLOOKUP(A150,kodi!$A$1:$C$123,3,FALSE)</f>
        <v>'RĪGAS PEDAGOĢIJAS UN IZGLĪTĪBAS VADĪBAS AKADĒMIJA'</v>
      </c>
      <c r="I150" t="str">
        <f>VLOOKUP(H150,kodi!$G$29:$H$90,2,FALSE)</f>
        <v>RPIVA</v>
      </c>
      <c r="J150" t="str">
        <f>VLOOKUP(I150,kodi!$I$29:$J$87,2,FALSE)</f>
        <v>VA</v>
      </c>
    </row>
    <row r="151" spans="1:10" x14ac:dyDescent="0.25">
      <c r="A151" t="s">
        <v>112</v>
      </c>
      <c r="B151" t="s">
        <v>113</v>
      </c>
      <c r="C151" t="s">
        <v>4</v>
      </c>
      <c r="D151" t="s">
        <v>316</v>
      </c>
      <c r="E151" t="s">
        <v>10</v>
      </c>
      <c r="F151" s="22">
        <v>18</v>
      </c>
      <c r="G151" s="22">
        <v>12</v>
      </c>
      <c r="H151" t="str">
        <f>VLOOKUP(A151,kodi!$A$1:$C$123,3,FALSE)</f>
        <v>'RĪGAS PEDAGOĢIJAS UN IZGLĪTĪBAS VADĪBAS AKADĒMIJA'</v>
      </c>
      <c r="I151" t="str">
        <f>VLOOKUP(H151,kodi!$G$29:$H$90,2,FALSE)</f>
        <v>RPIVA</v>
      </c>
      <c r="J151" t="str">
        <f>VLOOKUP(I151,kodi!$I$29:$J$87,2,FALSE)</f>
        <v>VA</v>
      </c>
    </row>
    <row r="152" spans="1:10" x14ac:dyDescent="0.25">
      <c r="A152" t="s">
        <v>114</v>
      </c>
      <c r="B152" t="s">
        <v>115</v>
      </c>
      <c r="C152" t="s">
        <v>4</v>
      </c>
      <c r="D152" t="s">
        <v>316</v>
      </c>
      <c r="E152" t="s">
        <v>8</v>
      </c>
      <c r="F152" s="22">
        <v>41</v>
      </c>
      <c r="G152" s="22">
        <v>18</v>
      </c>
      <c r="H152" t="str">
        <f>VLOOKUP(A152,kodi!$A$1:$C$123,3,FALSE)</f>
        <v>'LATVIJAS KRISTĪGĀ AKADĒMIJA' SIA</v>
      </c>
      <c r="I152" t="str">
        <f>VLOOKUP(H152,kodi!$G$29:$H$90,2,FALSE)</f>
        <v>LKrA</v>
      </c>
      <c r="J152" t="str">
        <f>VLOOKUP(I152,kodi!$I$29:$J$87,2,FALSE)</f>
        <v>PA</v>
      </c>
    </row>
    <row r="153" spans="1:10" x14ac:dyDescent="0.25">
      <c r="A153" t="s">
        <v>114</v>
      </c>
      <c r="B153" t="s">
        <v>115</v>
      </c>
      <c r="C153" t="s">
        <v>4</v>
      </c>
      <c r="D153" t="s">
        <v>316</v>
      </c>
      <c r="E153" t="s">
        <v>9</v>
      </c>
      <c r="F153" s="22">
        <v>16</v>
      </c>
      <c r="G153" s="22">
        <v>7</v>
      </c>
      <c r="H153" t="str">
        <f>VLOOKUP(A153,kodi!$A$1:$C$123,3,FALSE)</f>
        <v>'LATVIJAS KRISTĪGĀ AKADĒMIJA' SIA</v>
      </c>
      <c r="I153" t="str">
        <f>VLOOKUP(H153,kodi!$G$29:$H$90,2,FALSE)</f>
        <v>LKrA</v>
      </c>
      <c r="J153" t="str">
        <f>VLOOKUP(I153,kodi!$I$29:$J$87,2,FALSE)</f>
        <v>PA</v>
      </c>
    </row>
    <row r="154" spans="1:10" x14ac:dyDescent="0.25">
      <c r="A154" t="s">
        <v>114</v>
      </c>
      <c r="B154" t="s">
        <v>115</v>
      </c>
      <c r="C154" t="s">
        <v>4</v>
      </c>
      <c r="D154" t="s">
        <v>316</v>
      </c>
      <c r="E154" t="s">
        <v>10</v>
      </c>
      <c r="F154" s="22">
        <v>12</v>
      </c>
      <c r="G154" s="22">
        <v>8</v>
      </c>
      <c r="H154" t="str">
        <f>VLOOKUP(A154,kodi!$A$1:$C$123,3,FALSE)</f>
        <v>'LATVIJAS KRISTĪGĀ AKADĒMIJA' SIA</v>
      </c>
      <c r="I154" t="str">
        <f>VLOOKUP(H154,kodi!$G$29:$H$90,2,FALSE)</f>
        <v>LKrA</v>
      </c>
      <c r="J154" t="str">
        <f>VLOOKUP(I154,kodi!$I$29:$J$87,2,FALSE)</f>
        <v>PA</v>
      </c>
    </row>
    <row r="155" spans="1:10" x14ac:dyDescent="0.25">
      <c r="A155" t="s">
        <v>114</v>
      </c>
      <c r="B155" t="s">
        <v>115</v>
      </c>
      <c r="C155" t="s">
        <v>4</v>
      </c>
      <c r="D155" t="s">
        <v>316</v>
      </c>
      <c r="E155" t="s">
        <v>17</v>
      </c>
      <c r="F155" s="22">
        <v>6</v>
      </c>
      <c r="G155" s="22">
        <v>4</v>
      </c>
      <c r="H155" t="str">
        <f>VLOOKUP(A155,kodi!$A$1:$C$123,3,FALSE)</f>
        <v>'LATVIJAS KRISTĪGĀ AKADĒMIJA' SIA</v>
      </c>
      <c r="I155" t="str">
        <f>VLOOKUP(H155,kodi!$G$29:$H$90,2,FALSE)</f>
        <v>LKrA</v>
      </c>
      <c r="J155" t="str">
        <f>VLOOKUP(I155,kodi!$I$29:$J$87,2,FALSE)</f>
        <v>PA</v>
      </c>
    </row>
    <row r="156" spans="1:10" x14ac:dyDescent="0.25">
      <c r="A156" t="s">
        <v>116</v>
      </c>
      <c r="B156" t="s">
        <v>117</v>
      </c>
      <c r="C156" t="s">
        <v>4</v>
      </c>
      <c r="D156" t="s">
        <v>316</v>
      </c>
      <c r="E156" t="s">
        <v>8</v>
      </c>
      <c r="F156" s="22">
        <v>71</v>
      </c>
      <c r="G156" s="22">
        <v>36</v>
      </c>
      <c r="H156" t="str">
        <f>VLOOKUP(A156,kodi!$A$1:$C$123,3,FALSE)</f>
        <v>'BIZNESA AUGSTSKOLA TURĪBA' SIA</v>
      </c>
      <c r="I156" t="str">
        <f>VLOOKUP(H156,kodi!$G$29:$H$90,2,FALSE)</f>
        <v>BAT</v>
      </c>
      <c r="J156" t="str">
        <f>VLOOKUP(I156,kodi!$I$29:$J$87,2,FALSE)</f>
        <v>PA</v>
      </c>
    </row>
    <row r="157" spans="1:10" x14ac:dyDescent="0.25">
      <c r="A157" t="s">
        <v>116</v>
      </c>
      <c r="B157" t="s">
        <v>117</v>
      </c>
      <c r="C157" t="s">
        <v>4</v>
      </c>
      <c r="D157" t="s">
        <v>316</v>
      </c>
      <c r="E157" t="s">
        <v>9</v>
      </c>
      <c r="F157" s="22">
        <v>24</v>
      </c>
      <c r="G157" s="22">
        <v>8</v>
      </c>
      <c r="H157" t="str">
        <f>VLOOKUP(A157,kodi!$A$1:$C$123,3,FALSE)</f>
        <v>'BIZNESA AUGSTSKOLA TURĪBA' SIA</v>
      </c>
      <c r="I157" t="str">
        <f>VLOOKUP(H157,kodi!$G$29:$H$90,2,FALSE)</f>
        <v>BAT</v>
      </c>
      <c r="J157" t="str">
        <f>VLOOKUP(I157,kodi!$I$29:$J$87,2,FALSE)</f>
        <v>PA</v>
      </c>
    </row>
    <row r="158" spans="1:10" x14ac:dyDescent="0.25">
      <c r="A158" t="s">
        <v>116</v>
      </c>
      <c r="B158" t="s">
        <v>117</v>
      </c>
      <c r="C158" t="s">
        <v>4</v>
      </c>
      <c r="D158" t="s">
        <v>316</v>
      </c>
      <c r="E158" t="s">
        <v>10</v>
      </c>
      <c r="F158" s="22">
        <v>131</v>
      </c>
      <c r="G158" s="22">
        <v>88</v>
      </c>
      <c r="H158" t="str">
        <f>VLOOKUP(A158,kodi!$A$1:$C$123,3,FALSE)</f>
        <v>'BIZNESA AUGSTSKOLA TURĪBA' SIA</v>
      </c>
      <c r="I158" t="str">
        <f>VLOOKUP(H158,kodi!$G$29:$H$90,2,FALSE)</f>
        <v>BAT</v>
      </c>
      <c r="J158" t="str">
        <f>VLOOKUP(I158,kodi!$I$29:$J$87,2,FALSE)</f>
        <v>PA</v>
      </c>
    </row>
    <row r="159" spans="1:10" x14ac:dyDescent="0.25">
      <c r="A159" t="s">
        <v>116</v>
      </c>
      <c r="B159" t="s">
        <v>117</v>
      </c>
      <c r="C159" t="s">
        <v>4</v>
      </c>
      <c r="D159" t="s">
        <v>316</v>
      </c>
      <c r="E159" t="s">
        <v>17</v>
      </c>
      <c r="F159" s="22">
        <v>3</v>
      </c>
      <c r="G159" s="22"/>
      <c r="H159" t="str">
        <f>VLOOKUP(A159,kodi!$A$1:$C$123,3,FALSE)</f>
        <v>'BIZNESA AUGSTSKOLA TURĪBA' SIA</v>
      </c>
      <c r="I159" t="str">
        <f>VLOOKUP(H159,kodi!$G$29:$H$90,2,FALSE)</f>
        <v>BAT</v>
      </c>
      <c r="J159" t="str">
        <f>VLOOKUP(I159,kodi!$I$29:$J$87,2,FALSE)</f>
        <v>PA</v>
      </c>
    </row>
    <row r="160" spans="1:10" x14ac:dyDescent="0.25">
      <c r="A160" t="s">
        <v>118</v>
      </c>
      <c r="B160" t="s">
        <v>119</v>
      </c>
      <c r="C160" t="s">
        <v>4</v>
      </c>
      <c r="D160" t="s">
        <v>316</v>
      </c>
      <c r="E160" t="s">
        <v>8</v>
      </c>
      <c r="F160" s="22">
        <v>13</v>
      </c>
      <c r="G160" s="22">
        <v>2</v>
      </c>
      <c r="H160" t="str">
        <f>VLOOKUP(A160,kodi!$A$1:$C$123,3,FALSE)</f>
        <v>'STOCKHOLM SCHOOL OF ECONOMICS IN RIGA' SIA</v>
      </c>
      <c r="I160" t="str">
        <f>VLOOKUP(H160,kodi!$G$29:$H$90,2,FALSE)</f>
        <v>REA</v>
      </c>
      <c r="J160" t="str">
        <f>VLOOKUP(I160,kodi!$I$29:$J$87,2,FALSE)</f>
        <v>PA</v>
      </c>
    </row>
    <row r="161" spans="1:10" x14ac:dyDescent="0.25">
      <c r="A161" t="s">
        <v>118</v>
      </c>
      <c r="B161" t="s">
        <v>119</v>
      </c>
      <c r="C161" t="s">
        <v>4</v>
      </c>
      <c r="D161" t="s">
        <v>316</v>
      </c>
      <c r="E161" t="s">
        <v>9</v>
      </c>
      <c r="F161" s="22">
        <v>9</v>
      </c>
      <c r="G161" s="22">
        <v>2</v>
      </c>
      <c r="H161" t="str">
        <f>VLOOKUP(A161,kodi!$A$1:$C$123,3,FALSE)</f>
        <v>'STOCKHOLM SCHOOL OF ECONOMICS IN RIGA' SIA</v>
      </c>
      <c r="I161" t="str">
        <f>VLOOKUP(H161,kodi!$G$29:$H$90,2,FALSE)</f>
        <v>REA</v>
      </c>
      <c r="J161" t="str">
        <f>VLOOKUP(I161,kodi!$I$29:$J$87,2,FALSE)</f>
        <v>PA</v>
      </c>
    </row>
    <row r="162" spans="1:10" x14ac:dyDescent="0.25">
      <c r="A162" t="s">
        <v>118</v>
      </c>
      <c r="B162" t="s">
        <v>119</v>
      </c>
      <c r="C162" t="s">
        <v>4</v>
      </c>
      <c r="D162" t="s">
        <v>316</v>
      </c>
      <c r="E162" t="s">
        <v>10</v>
      </c>
      <c r="F162" s="22">
        <v>52</v>
      </c>
      <c r="G162" s="22">
        <v>20</v>
      </c>
      <c r="H162" t="str">
        <f>VLOOKUP(A162,kodi!$A$1:$C$123,3,FALSE)</f>
        <v>'STOCKHOLM SCHOOL OF ECONOMICS IN RIGA' SIA</v>
      </c>
      <c r="I162" t="str">
        <f>VLOOKUP(H162,kodi!$G$29:$H$90,2,FALSE)</f>
        <v>REA</v>
      </c>
      <c r="J162" t="str">
        <f>VLOOKUP(I162,kodi!$I$29:$J$87,2,FALSE)</f>
        <v>PA</v>
      </c>
    </row>
    <row r="163" spans="1:10" x14ac:dyDescent="0.25">
      <c r="A163" t="s">
        <v>118</v>
      </c>
      <c r="B163" t="s">
        <v>119</v>
      </c>
      <c r="C163" t="s">
        <v>4</v>
      </c>
      <c r="D163" t="s">
        <v>316</v>
      </c>
      <c r="E163" t="s">
        <v>17</v>
      </c>
      <c r="F163" s="22">
        <v>30</v>
      </c>
      <c r="G163" s="22">
        <v>9</v>
      </c>
      <c r="H163" t="str">
        <f>VLOOKUP(A163,kodi!$A$1:$C$123,3,FALSE)</f>
        <v>'STOCKHOLM SCHOOL OF ECONOMICS IN RIGA' SIA</v>
      </c>
      <c r="I163" t="str">
        <f>VLOOKUP(H163,kodi!$G$29:$H$90,2,FALSE)</f>
        <v>REA</v>
      </c>
      <c r="J163" t="str">
        <f>VLOOKUP(I163,kodi!$I$29:$J$87,2,FALSE)</f>
        <v>PA</v>
      </c>
    </row>
    <row r="164" spans="1:10" x14ac:dyDescent="0.25">
      <c r="A164">
        <v>99809853001</v>
      </c>
      <c r="B164" t="s">
        <v>121</v>
      </c>
      <c r="C164" t="s">
        <v>4</v>
      </c>
      <c r="D164" t="s">
        <v>316</v>
      </c>
      <c r="E164" t="s">
        <v>8</v>
      </c>
      <c r="F164" s="22">
        <v>13</v>
      </c>
      <c r="G164" s="22">
        <v>10</v>
      </c>
      <c r="H164" t="s">
        <v>384</v>
      </c>
      <c r="I164" t="str">
        <f>VLOOKUP(H164,kodi!$G$29:$H$90,2,FALSE)</f>
        <v>VSDAA</v>
      </c>
      <c r="J164" t="s">
        <v>373</v>
      </c>
    </row>
    <row r="165" spans="1:10" x14ac:dyDescent="0.25">
      <c r="A165" t="s">
        <v>120</v>
      </c>
      <c r="B165" t="s">
        <v>121</v>
      </c>
      <c r="C165" t="s">
        <v>4</v>
      </c>
      <c r="D165" t="s">
        <v>316</v>
      </c>
      <c r="E165" t="s">
        <v>9</v>
      </c>
      <c r="F165" s="22">
        <v>3</v>
      </c>
      <c r="G165" s="22">
        <v>2</v>
      </c>
      <c r="H165" t="s">
        <v>384</v>
      </c>
      <c r="I165" t="str">
        <f>VLOOKUP(H165,kodi!$G$29:$H$90,2,FALSE)</f>
        <v>VSDAA</v>
      </c>
      <c r="J165" t="s">
        <v>373</v>
      </c>
    </row>
    <row r="166" spans="1:10" x14ac:dyDescent="0.25">
      <c r="A166" t="s">
        <v>120</v>
      </c>
      <c r="B166" t="s">
        <v>121</v>
      </c>
      <c r="C166" t="s">
        <v>4</v>
      </c>
      <c r="D166" t="s">
        <v>316</v>
      </c>
      <c r="E166" t="s">
        <v>10</v>
      </c>
      <c r="F166" s="22">
        <v>8</v>
      </c>
      <c r="G166" s="22">
        <v>6</v>
      </c>
      <c r="H166" t="s">
        <v>384</v>
      </c>
      <c r="I166" t="str">
        <f>VLOOKUP(H166,kodi!$G$29:$H$90,2,FALSE)</f>
        <v>VSDAA</v>
      </c>
      <c r="J166" t="s">
        <v>373</v>
      </c>
    </row>
    <row r="167" spans="1:10" x14ac:dyDescent="0.25">
      <c r="A167" t="s">
        <v>120</v>
      </c>
      <c r="B167" t="s">
        <v>121</v>
      </c>
      <c r="C167" t="s">
        <v>4</v>
      </c>
      <c r="D167" t="s">
        <v>316</v>
      </c>
      <c r="E167" t="s">
        <v>17</v>
      </c>
      <c r="F167" s="22">
        <v>1</v>
      </c>
      <c r="G167" s="22"/>
      <c r="H167" t="s">
        <v>384</v>
      </c>
      <c r="I167" t="str">
        <f>VLOOKUP(H167,kodi!$G$29:$H$90,2,FALSE)</f>
        <v>VSDAA</v>
      </c>
      <c r="J167" t="s">
        <v>373</v>
      </c>
    </row>
    <row r="168" spans="1:10" x14ac:dyDescent="0.25">
      <c r="A168" t="s">
        <v>122</v>
      </c>
      <c r="B168" t="s">
        <v>123</v>
      </c>
      <c r="C168" t="s">
        <v>4</v>
      </c>
      <c r="D168" t="s">
        <v>316</v>
      </c>
      <c r="E168" t="s">
        <v>8</v>
      </c>
      <c r="F168" s="22">
        <v>185</v>
      </c>
      <c r="G168" s="22">
        <v>117</v>
      </c>
      <c r="H168" t="str">
        <f>VLOOKUP(A168,kodi!$A$1:$C$123,3,FALSE)</f>
        <v>'BALTIJAS STARPTAUTISKĀ AKADĒMIJA' SIA</v>
      </c>
      <c r="I168" t="str">
        <f>VLOOKUP(H168,kodi!$G$29:$H$90,2,FALSE)</f>
        <v>BSA</v>
      </c>
      <c r="J168" t="str">
        <f>VLOOKUP(I168,kodi!$I$29:$J$87,2,FALSE)</f>
        <v>PA</v>
      </c>
    </row>
    <row r="169" spans="1:10" x14ac:dyDescent="0.25">
      <c r="A169" t="s">
        <v>122</v>
      </c>
      <c r="B169" t="s">
        <v>123</v>
      </c>
      <c r="C169" t="s">
        <v>4</v>
      </c>
      <c r="D169" t="s">
        <v>316</v>
      </c>
      <c r="E169" t="s">
        <v>9</v>
      </c>
      <c r="F169" s="22">
        <v>69</v>
      </c>
      <c r="G169" s="22">
        <v>40</v>
      </c>
      <c r="H169" t="str">
        <f>VLOOKUP(A169,kodi!$A$1:$C$123,3,FALSE)</f>
        <v>'BALTIJAS STARPTAUTISKĀ AKADĒMIJA' SIA</v>
      </c>
      <c r="I169" t="str">
        <f>VLOOKUP(H169,kodi!$G$29:$H$90,2,FALSE)</f>
        <v>BSA</v>
      </c>
      <c r="J169" t="str">
        <f>VLOOKUP(I169,kodi!$I$29:$J$87,2,FALSE)</f>
        <v>PA</v>
      </c>
    </row>
    <row r="170" spans="1:10" x14ac:dyDescent="0.25">
      <c r="A170" t="s">
        <v>122</v>
      </c>
      <c r="B170" t="s">
        <v>123</v>
      </c>
      <c r="C170" t="s">
        <v>4</v>
      </c>
      <c r="D170" t="s">
        <v>316</v>
      </c>
      <c r="E170" t="s">
        <v>10</v>
      </c>
      <c r="F170" s="22">
        <v>68</v>
      </c>
      <c r="G170" s="22">
        <v>42</v>
      </c>
      <c r="H170" t="str">
        <f>VLOOKUP(A170,kodi!$A$1:$C$123,3,FALSE)</f>
        <v>'BALTIJAS STARPTAUTISKĀ AKADĒMIJA' SIA</v>
      </c>
      <c r="I170" t="str">
        <f>VLOOKUP(H170,kodi!$G$29:$H$90,2,FALSE)</f>
        <v>BSA</v>
      </c>
      <c r="J170" t="str">
        <f>VLOOKUP(I170,kodi!$I$29:$J$87,2,FALSE)</f>
        <v>PA</v>
      </c>
    </row>
    <row r="171" spans="1:10" x14ac:dyDescent="0.25">
      <c r="A171" t="s">
        <v>124</v>
      </c>
      <c r="B171" t="s">
        <v>125</v>
      </c>
      <c r="C171" t="s">
        <v>4</v>
      </c>
      <c r="D171" t="s">
        <v>316</v>
      </c>
      <c r="E171" t="s">
        <v>8</v>
      </c>
      <c r="F171" s="22">
        <v>51</v>
      </c>
      <c r="G171" s="22">
        <v>28</v>
      </c>
      <c r="H171" t="str">
        <f>VLOOKUP(A171,kodi!$A$1:$C$123,3,FALSE)</f>
        <v>'RĪGAS STARPTAUTISKĀ EKONOMIKAS UN BIZNESA ADMINISTRĀCIJAS AUGSTSKOLA' SIA</v>
      </c>
      <c r="I171" t="str">
        <f>VLOOKUP(H171,kodi!$G$29:$H$90,2,FALSE)</f>
        <v>RSEBAA</v>
      </c>
      <c r="J171" t="str">
        <f>VLOOKUP(I171,kodi!$I$29:$J$87,2,FALSE)</f>
        <v>PA</v>
      </c>
    </row>
    <row r="172" spans="1:10" x14ac:dyDescent="0.25">
      <c r="A172" t="s">
        <v>124</v>
      </c>
      <c r="B172" t="s">
        <v>125</v>
      </c>
      <c r="C172" t="s">
        <v>4</v>
      </c>
      <c r="D172" t="s">
        <v>316</v>
      </c>
      <c r="E172" t="s">
        <v>9</v>
      </c>
      <c r="F172" s="22">
        <v>28</v>
      </c>
      <c r="G172" s="22">
        <v>12</v>
      </c>
      <c r="H172" t="str">
        <f>VLOOKUP(A172,kodi!$A$1:$C$123,3,FALSE)</f>
        <v>'RĪGAS STARPTAUTISKĀ EKONOMIKAS UN BIZNESA ADMINISTRĀCIJAS AUGSTSKOLA' SIA</v>
      </c>
      <c r="I172" t="str">
        <f>VLOOKUP(H172,kodi!$G$29:$H$90,2,FALSE)</f>
        <v>RSEBAA</v>
      </c>
      <c r="J172" t="str">
        <f>VLOOKUP(I172,kodi!$I$29:$J$87,2,FALSE)</f>
        <v>PA</v>
      </c>
    </row>
    <row r="173" spans="1:10" x14ac:dyDescent="0.25">
      <c r="A173" t="s">
        <v>124</v>
      </c>
      <c r="B173" t="s">
        <v>125</v>
      </c>
      <c r="C173" t="s">
        <v>4</v>
      </c>
      <c r="D173" t="s">
        <v>316</v>
      </c>
      <c r="E173" t="s">
        <v>10</v>
      </c>
      <c r="F173" s="22">
        <v>130</v>
      </c>
      <c r="G173" s="22">
        <v>62</v>
      </c>
      <c r="H173" t="str">
        <f>VLOOKUP(A173,kodi!$A$1:$C$123,3,FALSE)</f>
        <v>'RĪGAS STARPTAUTISKĀ EKONOMIKAS UN BIZNESA ADMINISTRĀCIJAS AUGSTSKOLA' SIA</v>
      </c>
      <c r="I173" t="str">
        <f>VLOOKUP(H173,kodi!$G$29:$H$90,2,FALSE)</f>
        <v>RSEBAA</v>
      </c>
      <c r="J173" t="str">
        <f>VLOOKUP(I173,kodi!$I$29:$J$87,2,FALSE)</f>
        <v>PA</v>
      </c>
    </row>
    <row r="174" spans="1:10" x14ac:dyDescent="0.25">
      <c r="A174" t="s">
        <v>124</v>
      </c>
      <c r="B174" t="s">
        <v>125</v>
      </c>
      <c r="C174" t="s">
        <v>4</v>
      </c>
      <c r="D174" t="s">
        <v>316</v>
      </c>
      <c r="E174" t="s">
        <v>17</v>
      </c>
      <c r="F174" s="22">
        <v>15</v>
      </c>
      <c r="G174" s="22"/>
      <c r="H174" t="str">
        <f>VLOOKUP(A174,kodi!$A$1:$C$123,3,FALSE)</f>
        <v>'RĪGAS STARPTAUTISKĀ EKONOMIKAS UN BIZNESA ADMINISTRĀCIJAS AUGSTSKOLA' SIA</v>
      </c>
      <c r="I174" t="str">
        <f>VLOOKUP(H174,kodi!$G$29:$H$90,2,FALSE)</f>
        <v>RSEBAA</v>
      </c>
      <c r="J174" t="str">
        <f>VLOOKUP(I174,kodi!$I$29:$J$87,2,FALSE)</f>
        <v>PA</v>
      </c>
    </row>
    <row r="175" spans="1:10" x14ac:dyDescent="0.25">
      <c r="A175" t="s">
        <v>6</v>
      </c>
      <c r="B175" t="s">
        <v>7</v>
      </c>
      <c r="C175" t="s">
        <v>4</v>
      </c>
      <c r="D175" t="s">
        <v>317</v>
      </c>
      <c r="E175" t="s">
        <v>8</v>
      </c>
      <c r="F175" s="22">
        <v>13</v>
      </c>
      <c r="G175" s="22">
        <v>9</v>
      </c>
      <c r="H175" t="str">
        <f>VLOOKUP(A175,kodi!$A$1:$C$123,3,FALSE)</f>
        <v>'OLAINES MEHĀNIKAS UN TEHNOLOĢIJAS KOLEDŽA'</v>
      </c>
      <c r="I175" t="str">
        <f>VLOOKUP(H175,kodi!$G$29:$H$90,2,FALSE)</f>
        <v>OMTK</v>
      </c>
      <c r="J175" t="str">
        <f>VLOOKUP(I175,kodi!$I$29:$J$87,2,FALSE)</f>
        <v>VK</v>
      </c>
    </row>
    <row r="176" spans="1:10" x14ac:dyDescent="0.25">
      <c r="A176" t="s">
        <v>6</v>
      </c>
      <c r="B176" t="s">
        <v>7</v>
      </c>
      <c r="C176" t="s">
        <v>4</v>
      </c>
      <c r="D176" t="s">
        <v>317</v>
      </c>
      <c r="E176" t="s">
        <v>9</v>
      </c>
      <c r="F176" s="22">
        <v>1</v>
      </c>
      <c r="G176" s="22">
        <v>1</v>
      </c>
      <c r="H176" t="str">
        <f>VLOOKUP(A176,kodi!$A$1:$C$123,3,FALSE)</f>
        <v>'OLAINES MEHĀNIKAS UN TEHNOLOĢIJAS KOLEDŽA'</v>
      </c>
      <c r="I176" t="str">
        <f>VLOOKUP(H176,kodi!$G$29:$H$90,2,FALSE)</f>
        <v>OMTK</v>
      </c>
      <c r="J176" t="str">
        <f>VLOOKUP(I176,kodi!$I$29:$J$87,2,FALSE)</f>
        <v>VK</v>
      </c>
    </row>
    <row r="177" spans="1:10" x14ac:dyDescent="0.25">
      <c r="A177" t="s">
        <v>6</v>
      </c>
      <c r="B177" t="s">
        <v>7</v>
      </c>
      <c r="C177" t="s">
        <v>4</v>
      </c>
      <c r="D177" t="s">
        <v>317</v>
      </c>
      <c r="E177" t="s">
        <v>10</v>
      </c>
      <c r="F177" s="22">
        <v>10</v>
      </c>
      <c r="G177" s="22">
        <v>6</v>
      </c>
      <c r="H177" t="str">
        <f>VLOOKUP(A177,kodi!$A$1:$C$123,3,FALSE)</f>
        <v>'OLAINES MEHĀNIKAS UN TEHNOLOĢIJAS KOLEDŽA'</v>
      </c>
      <c r="I177" t="str">
        <f>VLOOKUP(H177,kodi!$G$29:$H$90,2,FALSE)</f>
        <v>OMTK</v>
      </c>
      <c r="J177" t="str">
        <f>VLOOKUP(I177,kodi!$I$29:$J$87,2,FALSE)</f>
        <v>VK</v>
      </c>
    </row>
    <row r="178" spans="1:10" x14ac:dyDescent="0.25">
      <c r="A178" t="s">
        <v>11</v>
      </c>
      <c r="B178" t="s">
        <v>12</v>
      </c>
      <c r="C178" t="s">
        <v>4</v>
      </c>
      <c r="D178" t="s">
        <v>317</v>
      </c>
      <c r="E178" t="s">
        <v>8</v>
      </c>
      <c r="F178" s="22">
        <v>347</v>
      </c>
      <c r="G178" s="22">
        <v>210</v>
      </c>
      <c r="H178" t="str">
        <f>VLOOKUP(A178,kodi!$A$1:$C$123,3,FALSE)</f>
        <v>'LATVIJAS LAUKSAIMNIECĪBAS UNIVERSITĀTE'</v>
      </c>
      <c r="I178" t="str">
        <f>VLOOKUP(H178,kodi!$G$29:$H$90,2,FALSE)</f>
        <v>LLU</v>
      </c>
      <c r="J178" t="str">
        <f>VLOOKUP(I178,kodi!$I$29:$J$87,2,FALSE)</f>
        <v>VA</v>
      </c>
    </row>
    <row r="179" spans="1:10" x14ac:dyDescent="0.25">
      <c r="A179" t="s">
        <v>11</v>
      </c>
      <c r="B179" t="s">
        <v>12</v>
      </c>
      <c r="C179" t="s">
        <v>4</v>
      </c>
      <c r="D179" t="s">
        <v>317</v>
      </c>
      <c r="E179" t="s">
        <v>9</v>
      </c>
      <c r="F179" s="22">
        <v>242</v>
      </c>
      <c r="G179" s="22">
        <v>135</v>
      </c>
      <c r="H179" t="str">
        <f>VLOOKUP(A179,kodi!$A$1:$C$123,3,FALSE)</f>
        <v>'LATVIJAS LAUKSAIMNIECĪBAS UNIVERSITĀTE'</v>
      </c>
      <c r="I179" t="str">
        <f>VLOOKUP(H179,kodi!$G$29:$H$90,2,FALSE)</f>
        <v>LLU</v>
      </c>
      <c r="J179" t="str">
        <f>VLOOKUP(I179,kodi!$I$29:$J$87,2,FALSE)</f>
        <v>VA</v>
      </c>
    </row>
    <row r="180" spans="1:10" x14ac:dyDescent="0.25">
      <c r="A180" t="s">
        <v>11</v>
      </c>
      <c r="B180" t="s">
        <v>12</v>
      </c>
      <c r="C180" t="s">
        <v>4</v>
      </c>
      <c r="D180" t="s">
        <v>317</v>
      </c>
      <c r="E180" t="s">
        <v>10</v>
      </c>
      <c r="F180" s="22">
        <v>194</v>
      </c>
      <c r="G180" s="22">
        <v>95</v>
      </c>
      <c r="H180" t="str">
        <f>VLOOKUP(A180,kodi!$A$1:$C$123,3,FALSE)</f>
        <v>'LATVIJAS LAUKSAIMNIECĪBAS UNIVERSITĀTE'</v>
      </c>
      <c r="I180" t="str">
        <f>VLOOKUP(H180,kodi!$G$29:$H$90,2,FALSE)</f>
        <v>LLU</v>
      </c>
      <c r="J180" t="str">
        <f>VLOOKUP(I180,kodi!$I$29:$J$87,2,FALSE)</f>
        <v>VA</v>
      </c>
    </row>
    <row r="181" spans="1:10" x14ac:dyDescent="0.25">
      <c r="A181" t="s">
        <v>13</v>
      </c>
      <c r="B181" t="s">
        <v>14</v>
      </c>
      <c r="C181" t="s">
        <v>4</v>
      </c>
      <c r="D181" t="s">
        <v>317</v>
      </c>
      <c r="E181" t="s">
        <v>8</v>
      </c>
      <c r="F181" s="22">
        <v>24</v>
      </c>
      <c r="G181" s="22">
        <v>15</v>
      </c>
      <c r="H181" t="str">
        <f>VLOOKUP(A181,kodi!$A$1:$C$123,3,FALSE)</f>
        <v>'MALNAVAS KOLEDŽA'</v>
      </c>
      <c r="I181" t="str">
        <f>VLOOKUP(H181,kodi!$G$29:$H$90,2,FALSE)</f>
        <v>MK</v>
      </c>
      <c r="J181" t="str">
        <f>VLOOKUP(I181,kodi!$I$29:$J$87,2,FALSE)</f>
        <v>VK</v>
      </c>
    </row>
    <row r="182" spans="1:10" x14ac:dyDescent="0.25">
      <c r="A182" t="s">
        <v>13</v>
      </c>
      <c r="B182" t="s">
        <v>14</v>
      </c>
      <c r="C182" t="s">
        <v>4</v>
      </c>
      <c r="D182" t="s">
        <v>317</v>
      </c>
      <c r="E182" t="s">
        <v>10</v>
      </c>
      <c r="F182" s="22">
        <v>4</v>
      </c>
      <c r="G182" s="22">
        <v>1</v>
      </c>
      <c r="H182" t="str">
        <f>VLOOKUP(A182,kodi!$A$1:$C$123,3,FALSE)</f>
        <v>'MALNAVAS KOLEDŽA'</v>
      </c>
      <c r="I182" t="str">
        <f>VLOOKUP(H182,kodi!$G$29:$H$90,2,FALSE)</f>
        <v>MK</v>
      </c>
      <c r="J182" t="str">
        <f>VLOOKUP(I182,kodi!$I$29:$J$87,2,FALSE)</f>
        <v>VK</v>
      </c>
    </row>
    <row r="183" spans="1:10" x14ac:dyDescent="0.25">
      <c r="A183" t="s">
        <v>15</v>
      </c>
      <c r="B183" t="s">
        <v>16</v>
      </c>
      <c r="C183" t="s">
        <v>4</v>
      </c>
      <c r="D183" t="s">
        <v>317</v>
      </c>
      <c r="E183" t="s">
        <v>8</v>
      </c>
      <c r="F183" s="22">
        <v>22</v>
      </c>
      <c r="G183" s="22">
        <v>6</v>
      </c>
      <c r="H183" t="str">
        <f>VLOOKUP(A183,kodi!$A$1:$C$123,3,FALSE)</f>
        <v>'RĪGAS AERONAVIGĀCIJAS INSTITŪTS' AS</v>
      </c>
      <c r="I183" t="str">
        <f>VLOOKUP(H183,kodi!$G$29:$H$90,2,FALSE)</f>
        <v>RAI</v>
      </c>
      <c r="J183" t="str">
        <f>VLOOKUP(I183,kodi!$I$29:$J$87,2,FALSE)</f>
        <v>PA</v>
      </c>
    </row>
    <row r="184" spans="1:10" x14ac:dyDescent="0.25">
      <c r="A184" t="s">
        <v>15</v>
      </c>
      <c r="B184" t="s">
        <v>16</v>
      </c>
      <c r="C184" t="s">
        <v>4</v>
      </c>
      <c r="D184" t="s">
        <v>317</v>
      </c>
      <c r="E184" t="s">
        <v>9</v>
      </c>
      <c r="F184" s="22">
        <v>7</v>
      </c>
      <c r="G184" s="22">
        <v>2</v>
      </c>
      <c r="H184" t="str">
        <f>VLOOKUP(A184,kodi!$A$1:$C$123,3,FALSE)</f>
        <v>'RĪGAS AERONAVIGĀCIJAS INSTITŪTS' AS</v>
      </c>
      <c r="I184" t="str">
        <f>VLOOKUP(H184,kodi!$G$29:$H$90,2,FALSE)</f>
        <v>RAI</v>
      </c>
      <c r="J184" t="str">
        <f>VLOOKUP(I184,kodi!$I$29:$J$87,2,FALSE)</f>
        <v>PA</v>
      </c>
    </row>
    <row r="185" spans="1:10" x14ac:dyDescent="0.25">
      <c r="A185" t="s">
        <v>18</v>
      </c>
      <c r="B185" t="s">
        <v>19</v>
      </c>
      <c r="C185" t="s">
        <v>4</v>
      </c>
      <c r="D185" t="s">
        <v>317</v>
      </c>
      <c r="E185" t="s">
        <v>8</v>
      </c>
      <c r="F185" s="22">
        <v>434</v>
      </c>
      <c r="G185" s="22">
        <v>290</v>
      </c>
      <c r="H185" t="str">
        <f>VLOOKUP(A185,kodi!$A$1:$C$123,3,FALSE)</f>
        <v>'RĪGAS STRADIŅA UNIVERSITĀTE' atvasināta publiska persona</v>
      </c>
      <c r="I185" t="str">
        <f>VLOOKUP(H185,kodi!$G$29:$H$90,2,FALSE)</f>
        <v>RSU</v>
      </c>
      <c r="J185" t="str">
        <f>VLOOKUP(I185,kodi!$I$29:$J$87,2,FALSE)</f>
        <v>VA</v>
      </c>
    </row>
    <row r="186" spans="1:10" x14ac:dyDescent="0.25">
      <c r="A186" t="s">
        <v>18</v>
      </c>
      <c r="B186" t="s">
        <v>19</v>
      </c>
      <c r="C186" t="s">
        <v>4</v>
      </c>
      <c r="D186" t="s">
        <v>317</v>
      </c>
      <c r="E186" t="s">
        <v>9</v>
      </c>
      <c r="F186" s="22">
        <v>271</v>
      </c>
      <c r="G186" s="22">
        <v>169</v>
      </c>
      <c r="H186" t="str">
        <f>VLOOKUP(A186,kodi!$A$1:$C$123,3,FALSE)</f>
        <v>'RĪGAS STRADIŅA UNIVERSITĀTE' atvasināta publiska persona</v>
      </c>
      <c r="I186" t="str">
        <f>VLOOKUP(H186,kodi!$G$29:$H$90,2,FALSE)</f>
        <v>RSU</v>
      </c>
      <c r="J186" t="str">
        <f>VLOOKUP(I186,kodi!$I$29:$J$87,2,FALSE)</f>
        <v>VA</v>
      </c>
    </row>
    <row r="187" spans="1:10" x14ac:dyDescent="0.25">
      <c r="A187" t="s">
        <v>18</v>
      </c>
      <c r="B187" t="s">
        <v>19</v>
      </c>
      <c r="C187" t="s">
        <v>4</v>
      </c>
      <c r="D187" t="s">
        <v>317</v>
      </c>
      <c r="E187" t="s">
        <v>10</v>
      </c>
      <c r="F187" s="22">
        <v>13</v>
      </c>
      <c r="G187" s="22">
        <v>2</v>
      </c>
      <c r="H187" t="str">
        <f>VLOOKUP(A187,kodi!$A$1:$C$123,3,FALSE)</f>
        <v>'RĪGAS STRADIŅA UNIVERSITĀTE' atvasināta publiska persona</v>
      </c>
      <c r="I187" t="str">
        <f>VLOOKUP(H187,kodi!$G$29:$H$90,2,FALSE)</f>
        <v>RSU</v>
      </c>
      <c r="J187" t="str">
        <f>VLOOKUP(I187,kodi!$I$29:$J$87,2,FALSE)</f>
        <v>VA</v>
      </c>
    </row>
    <row r="188" spans="1:10" x14ac:dyDescent="0.25">
      <c r="A188" t="s">
        <v>18</v>
      </c>
      <c r="B188" t="s">
        <v>19</v>
      </c>
      <c r="C188" t="s">
        <v>4</v>
      </c>
      <c r="D188" t="s">
        <v>317</v>
      </c>
      <c r="E188" t="s">
        <v>17</v>
      </c>
      <c r="F188" s="22">
        <v>13</v>
      </c>
      <c r="G188" s="22">
        <v>2</v>
      </c>
      <c r="H188" t="str">
        <f>VLOOKUP(A188,kodi!$A$1:$C$123,3,FALSE)</f>
        <v>'RĪGAS STRADIŅA UNIVERSITĀTE' atvasināta publiska persona</v>
      </c>
      <c r="I188" t="str">
        <f>VLOOKUP(H188,kodi!$G$29:$H$90,2,FALSE)</f>
        <v>RSU</v>
      </c>
      <c r="J188" t="str">
        <f>VLOOKUP(I188,kodi!$I$29:$J$87,2,FALSE)</f>
        <v>VA</v>
      </c>
    </row>
    <row r="189" spans="1:10" x14ac:dyDescent="0.25">
      <c r="A189" t="s">
        <v>20</v>
      </c>
      <c r="B189" t="s">
        <v>21</v>
      </c>
      <c r="C189" t="s">
        <v>4</v>
      </c>
      <c r="D189" t="s">
        <v>317</v>
      </c>
      <c r="E189" t="s">
        <v>8</v>
      </c>
      <c r="F189" s="22">
        <v>34</v>
      </c>
      <c r="G189" s="22">
        <v>31</v>
      </c>
      <c r="H189" t="str">
        <f>VLOOKUP(A189,kodi!$A$1:$C$123,3,FALSE)</f>
        <v>'RĪGAS 1.MEDICĪNAS KOLEDŽA'</v>
      </c>
      <c r="I189" t="str">
        <f>VLOOKUP(H189,kodi!$G$29:$H$90,2,FALSE)</f>
        <v>R1MK</v>
      </c>
      <c r="J189" t="str">
        <f>VLOOKUP(I189,kodi!$I$29:$J$87,2,FALSE)</f>
        <v>VK</v>
      </c>
    </row>
    <row r="190" spans="1:10" x14ac:dyDescent="0.25">
      <c r="A190" t="s">
        <v>20</v>
      </c>
      <c r="B190" t="s">
        <v>21</v>
      </c>
      <c r="C190" t="s">
        <v>4</v>
      </c>
      <c r="D190" t="s">
        <v>317</v>
      </c>
      <c r="E190" t="s">
        <v>9</v>
      </c>
      <c r="F190" s="22">
        <v>1</v>
      </c>
      <c r="G190" s="22"/>
      <c r="H190" t="str">
        <f>VLOOKUP(A190,kodi!$A$1:$C$123,3,FALSE)</f>
        <v>'RĪGAS 1.MEDICĪNAS KOLEDŽA'</v>
      </c>
      <c r="I190" t="str">
        <f>VLOOKUP(H190,kodi!$G$29:$H$90,2,FALSE)</f>
        <v>R1MK</v>
      </c>
      <c r="J190" t="str">
        <f>VLOOKUP(I190,kodi!$I$29:$J$87,2,FALSE)</f>
        <v>VK</v>
      </c>
    </row>
    <row r="191" spans="1:10" x14ac:dyDescent="0.25">
      <c r="A191" t="s">
        <v>20</v>
      </c>
      <c r="B191" t="s">
        <v>21</v>
      </c>
      <c r="C191" t="s">
        <v>4</v>
      </c>
      <c r="D191" t="s">
        <v>317</v>
      </c>
      <c r="E191" t="s">
        <v>10</v>
      </c>
      <c r="F191" s="22">
        <v>25</v>
      </c>
      <c r="G191" s="22">
        <v>19</v>
      </c>
      <c r="H191" t="str">
        <f>VLOOKUP(A191,kodi!$A$1:$C$123,3,FALSE)</f>
        <v>'RĪGAS 1.MEDICĪNAS KOLEDŽA'</v>
      </c>
      <c r="I191" t="str">
        <f>VLOOKUP(H191,kodi!$G$29:$H$90,2,FALSE)</f>
        <v>R1MK</v>
      </c>
      <c r="J191" t="str">
        <f>VLOOKUP(I191,kodi!$I$29:$J$87,2,FALSE)</f>
        <v>VK</v>
      </c>
    </row>
    <row r="192" spans="1:10" x14ac:dyDescent="0.25">
      <c r="A192" t="s">
        <v>22</v>
      </c>
      <c r="B192" t="s">
        <v>23</v>
      </c>
      <c r="C192" t="s">
        <v>4</v>
      </c>
      <c r="D192" t="s">
        <v>317</v>
      </c>
      <c r="E192" t="s">
        <v>8</v>
      </c>
      <c r="F192" s="22">
        <v>9</v>
      </c>
      <c r="G192" s="22">
        <v>8</v>
      </c>
      <c r="H192" t="str">
        <f>VLOOKUP(A192,kodi!$A$1:$C$123,3,FALSE)</f>
        <v>'DAUGAVPILS MEDICĪNAS KOLEDŽA'</v>
      </c>
      <c r="I192" t="str">
        <f>VLOOKUP(H192,kodi!$G$29:$H$90,2,FALSE)</f>
        <v>DMK</v>
      </c>
      <c r="J192" t="str">
        <f>VLOOKUP(I192,kodi!$I$29:$J$87,2,FALSE)</f>
        <v>VK</v>
      </c>
    </row>
    <row r="193" spans="1:10" x14ac:dyDescent="0.25">
      <c r="A193" t="s">
        <v>22</v>
      </c>
      <c r="B193" t="s">
        <v>23</v>
      </c>
      <c r="C193" t="s">
        <v>4</v>
      </c>
      <c r="D193" t="s">
        <v>317</v>
      </c>
      <c r="E193" t="s">
        <v>10</v>
      </c>
      <c r="F193" s="22">
        <v>3</v>
      </c>
      <c r="G193" s="22">
        <v>2</v>
      </c>
      <c r="H193" t="str">
        <f>VLOOKUP(A193,kodi!$A$1:$C$123,3,FALSE)</f>
        <v>'DAUGAVPILS MEDICĪNAS KOLEDŽA'</v>
      </c>
      <c r="I193" t="str">
        <f>VLOOKUP(H193,kodi!$G$29:$H$90,2,FALSE)</f>
        <v>DMK</v>
      </c>
      <c r="J193" t="str">
        <f>VLOOKUP(I193,kodi!$I$29:$J$87,2,FALSE)</f>
        <v>VK</v>
      </c>
    </row>
    <row r="194" spans="1:10" x14ac:dyDescent="0.25">
      <c r="A194" t="s">
        <v>24</v>
      </c>
      <c r="B194" t="s">
        <v>25</v>
      </c>
      <c r="C194" t="s">
        <v>4</v>
      </c>
      <c r="D194" t="s">
        <v>317</v>
      </c>
      <c r="E194" t="s">
        <v>8</v>
      </c>
      <c r="F194" s="22">
        <v>73</v>
      </c>
      <c r="G194" s="22">
        <v>43</v>
      </c>
      <c r="H194" t="str">
        <f>VLOOKUP(A194,kodi!$A$1:$C$123,3,FALSE)</f>
        <v>'LATVIJAS SPORTA PEDAGOĢIJAS AKADĒMIJA'</v>
      </c>
      <c r="I194" t="str">
        <f>VLOOKUP(H194,kodi!$G$29:$H$90,2,FALSE)</f>
        <v>LSPA</v>
      </c>
      <c r="J194" t="str">
        <f>VLOOKUP(I194,kodi!$I$29:$J$87,2,FALSE)</f>
        <v>VA</v>
      </c>
    </row>
    <row r="195" spans="1:10" x14ac:dyDescent="0.25">
      <c r="A195" t="s">
        <v>24</v>
      </c>
      <c r="B195" t="s">
        <v>25</v>
      </c>
      <c r="C195" t="s">
        <v>4</v>
      </c>
      <c r="D195" t="s">
        <v>317</v>
      </c>
      <c r="E195" t="s">
        <v>9</v>
      </c>
      <c r="F195" s="22">
        <v>44</v>
      </c>
      <c r="G195" s="22">
        <v>22</v>
      </c>
      <c r="H195" t="str">
        <f>VLOOKUP(A195,kodi!$A$1:$C$123,3,FALSE)</f>
        <v>'LATVIJAS SPORTA PEDAGOĢIJAS AKADĒMIJA'</v>
      </c>
      <c r="I195" t="str">
        <f>VLOOKUP(H195,kodi!$G$29:$H$90,2,FALSE)</f>
        <v>LSPA</v>
      </c>
      <c r="J195" t="str">
        <f>VLOOKUP(I195,kodi!$I$29:$J$87,2,FALSE)</f>
        <v>VA</v>
      </c>
    </row>
    <row r="196" spans="1:10" x14ac:dyDescent="0.25">
      <c r="A196" t="s">
        <v>24</v>
      </c>
      <c r="B196" t="s">
        <v>25</v>
      </c>
      <c r="C196" t="s">
        <v>4</v>
      </c>
      <c r="D196" t="s">
        <v>317</v>
      </c>
      <c r="E196" t="s">
        <v>10</v>
      </c>
      <c r="F196" s="22">
        <v>9</v>
      </c>
      <c r="G196" s="22">
        <v>2</v>
      </c>
      <c r="H196" t="str">
        <f>VLOOKUP(A196,kodi!$A$1:$C$123,3,FALSE)</f>
        <v>'LATVIJAS SPORTA PEDAGOĢIJAS AKADĒMIJA'</v>
      </c>
      <c r="I196" t="str">
        <f>VLOOKUP(H196,kodi!$G$29:$H$90,2,FALSE)</f>
        <v>LSPA</v>
      </c>
      <c r="J196" t="str">
        <f>VLOOKUP(I196,kodi!$I$29:$J$87,2,FALSE)</f>
        <v>VA</v>
      </c>
    </row>
    <row r="197" spans="1:10" x14ac:dyDescent="0.25">
      <c r="A197" t="s">
        <v>26</v>
      </c>
      <c r="B197" t="s">
        <v>27</v>
      </c>
      <c r="C197" t="s">
        <v>4</v>
      </c>
      <c r="D197" t="s">
        <v>317</v>
      </c>
      <c r="E197" t="s">
        <v>8</v>
      </c>
      <c r="F197" s="22">
        <v>902</v>
      </c>
      <c r="G197" s="22">
        <v>495</v>
      </c>
      <c r="H197" t="str">
        <f>VLOOKUP(A197,kodi!$A$1:$C$123,3,FALSE)</f>
        <v>'LATVIJAS UNIVERSITĀTE'</v>
      </c>
      <c r="I197" t="str">
        <f>VLOOKUP(H197,kodi!$G$29:$H$90,2,FALSE)</f>
        <v>LU</v>
      </c>
      <c r="J197" t="str">
        <f>VLOOKUP(I197,kodi!$I$29:$J$87,2,FALSE)</f>
        <v>VA</v>
      </c>
    </row>
    <row r="198" spans="1:10" x14ac:dyDescent="0.25">
      <c r="A198" t="s">
        <v>26</v>
      </c>
      <c r="B198" t="s">
        <v>27</v>
      </c>
      <c r="C198" t="s">
        <v>4</v>
      </c>
      <c r="D198" t="s">
        <v>317</v>
      </c>
      <c r="E198" t="s">
        <v>9</v>
      </c>
      <c r="F198" s="22">
        <v>611</v>
      </c>
      <c r="G198" s="22">
        <v>308</v>
      </c>
      <c r="H198" t="str">
        <f>VLOOKUP(A198,kodi!$A$1:$C$123,3,FALSE)</f>
        <v>'LATVIJAS UNIVERSITĀTE'</v>
      </c>
      <c r="I198" t="str">
        <f>VLOOKUP(H198,kodi!$G$29:$H$90,2,FALSE)</f>
        <v>LU</v>
      </c>
      <c r="J198" t="str">
        <f>VLOOKUP(I198,kodi!$I$29:$J$87,2,FALSE)</f>
        <v>VA</v>
      </c>
    </row>
    <row r="199" spans="1:10" x14ac:dyDescent="0.25">
      <c r="A199" t="s">
        <v>26</v>
      </c>
      <c r="B199" t="s">
        <v>27</v>
      </c>
      <c r="C199" t="s">
        <v>4</v>
      </c>
      <c r="D199" t="s">
        <v>317</v>
      </c>
      <c r="E199" t="s">
        <v>10</v>
      </c>
      <c r="F199" s="22">
        <v>111</v>
      </c>
      <c r="G199" s="22">
        <v>68</v>
      </c>
      <c r="H199" t="str">
        <f>VLOOKUP(A199,kodi!$A$1:$C$123,3,FALSE)</f>
        <v>'LATVIJAS UNIVERSITĀTE'</v>
      </c>
      <c r="I199" t="str">
        <f>VLOOKUP(H199,kodi!$G$29:$H$90,2,FALSE)</f>
        <v>LU</v>
      </c>
      <c r="J199" t="str">
        <f>VLOOKUP(I199,kodi!$I$29:$J$87,2,FALSE)</f>
        <v>VA</v>
      </c>
    </row>
    <row r="200" spans="1:10" x14ac:dyDescent="0.25">
      <c r="A200" t="s">
        <v>26</v>
      </c>
      <c r="B200" t="s">
        <v>27</v>
      </c>
      <c r="C200" t="s">
        <v>4</v>
      </c>
      <c r="D200" t="s">
        <v>317</v>
      </c>
      <c r="E200" t="s">
        <v>17</v>
      </c>
      <c r="F200" s="22">
        <v>24</v>
      </c>
      <c r="G200" s="22">
        <v>10</v>
      </c>
      <c r="H200" t="str">
        <f>VLOOKUP(A200,kodi!$A$1:$C$123,3,FALSE)</f>
        <v>'LATVIJAS UNIVERSITĀTE'</v>
      </c>
      <c r="I200" t="str">
        <f>VLOOKUP(H200,kodi!$G$29:$H$90,2,FALSE)</f>
        <v>LU</v>
      </c>
      <c r="J200" t="str">
        <f>VLOOKUP(I200,kodi!$I$29:$J$87,2,FALSE)</f>
        <v>VA</v>
      </c>
    </row>
    <row r="201" spans="1:10" x14ac:dyDescent="0.25">
      <c r="A201" t="s">
        <v>28</v>
      </c>
      <c r="B201" t="s">
        <v>29</v>
      </c>
      <c r="C201" t="s">
        <v>4</v>
      </c>
      <c r="D201" t="s">
        <v>317</v>
      </c>
      <c r="E201" t="s">
        <v>8</v>
      </c>
      <c r="F201" s="22">
        <v>851</v>
      </c>
      <c r="G201" s="22">
        <v>330</v>
      </c>
      <c r="H201" t="str">
        <f>VLOOKUP(A201,kodi!$A$1:$C$123,3,FALSE)</f>
        <v>'RĪGAS TEHNISKĀ UNIVERSITĀTE'</v>
      </c>
      <c r="I201" t="str">
        <f>VLOOKUP(H201,kodi!$G$29:$H$90,2,FALSE)</f>
        <v>RTU</v>
      </c>
      <c r="J201" t="str">
        <f>VLOOKUP(I201,kodi!$I$29:$J$87,2,FALSE)</f>
        <v>VA</v>
      </c>
    </row>
    <row r="202" spans="1:10" x14ac:dyDescent="0.25">
      <c r="A202" t="s">
        <v>28</v>
      </c>
      <c r="B202" t="s">
        <v>29</v>
      </c>
      <c r="C202" t="s">
        <v>4</v>
      </c>
      <c r="D202" t="s">
        <v>317</v>
      </c>
      <c r="E202" t="s">
        <v>9</v>
      </c>
      <c r="F202" s="22">
        <v>570</v>
      </c>
      <c r="G202" s="22">
        <v>175</v>
      </c>
      <c r="H202" t="str">
        <f>VLOOKUP(A202,kodi!$A$1:$C$123,3,FALSE)</f>
        <v>'RĪGAS TEHNISKĀ UNIVERSITĀTE'</v>
      </c>
      <c r="I202" t="str">
        <f>VLOOKUP(H202,kodi!$G$29:$H$90,2,FALSE)</f>
        <v>RTU</v>
      </c>
      <c r="J202" t="str">
        <f>VLOOKUP(I202,kodi!$I$29:$J$87,2,FALSE)</f>
        <v>VA</v>
      </c>
    </row>
    <row r="203" spans="1:10" x14ac:dyDescent="0.25">
      <c r="A203" t="s">
        <v>28</v>
      </c>
      <c r="B203" t="s">
        <v>29</v>
      </c>
      <c r="C203" t="s">
        <v>4</v>
      </c>
      <c r="D203" t="s">
        <v>317</v>
      </c>
      <c r="E203" t="s">
        <v>10</v>
      </c>
      <c r="F203" s="22">
        <v>121</v>
      </c>
      <c r="G203" s="22">
        <v>45</v>
      </c>
      <c r="H203" t="str">
        <f>VLOOKUP(A203,kodi!$A$1:$C$123,3,FALSE)</f>
        <v>'RĪGAS TEHNISKĀ UNIVERSITĀTE'</v>
      </c>
      <c r="I203" t="str">
        <f>VLOOKUP(H203,kodi!$G$29:$H$90,2,FALSE)</f>
        <v>RTU</v>
      </c>
      <c r="J203" t="str">
        <f>VLOOKUP(I203,kodi!$I$29:$J$87,2,FALSE)</f>
        <v>VA</v>
      </c>
    </row>
    <row r="204" spans="1:10" x14ac:dyDescent="0.25">
      <c r="A204" t="s">
        <v>28</v>
      </c>
      <c r="B204" t="s">
        <v>29</v>
      </c>
      <c r="C204" t="s">
        <v>4</v>
      </c>
      <c r="D204" t="s">
        <v>317</v>
      </c>
      <c r="E204" t="s">
        <v>17</v>
      </c>
      <c r="F204" s="22">
        <v>14</v>
      </c>
      <c r="G204" s="22"/>
      <c r="H204" t="str">
        <f>VLOOKUP(A204,kodi!$A$1:$C$123,3,FALSE)</f>
        <v>'RĪGAS TEHNISKĀ UNIVERSITĀTE'</v>
      </c>
      <c r="I204" t="str">
        <f>VLOOKUP(H204,kodi!$G$29:$H$90,2,FALSE)</f>
        <v>RTU</v>
      </c>
      <c r="J204" t="str">
        <f>VLOOKUP(I204,kodi!$I$29:$J$87,2,FALSE)</f>
        <v>VA</v>
      </c>
    </row>
    <row r="205" spans="1:10" x14ac:dyDescent="0.25">
      <c r="A205" t="s">
        <v>30</v>
      </c>
      <c r="B205" t="s">
        <v>31</v>
      </c>
      <c r="C205" t="s">
        <v>4</v>
      </c>
      <c r="D205" t="s">
        <v>317</v>
      </c>
      <c r="E205" t="s">
        <v>8</v>
      </c>
      <c r="F205" s="22">
        <v>15</v>
      </c>
      <c r="G205" s="22">
        <v>13</v>
      </c>
      <c r="H205" t="str">
        <f>VLOOKUP(A205,kodi!$A$1:$C$123,3,FALSE)</f>
        <v>'BANKU AUGSTSKOLAS UZŅĒMĒJDARBĪBAS KOLEDŽA'</v>
      </c>
      <c r="I205" t="str">
        <f>VLOOKUP(H205,kodi!$G$29:$H$90,2,FALSE)</f>
        <v>BA UK</v>
      </c>
      <c r="J205" t="str">
        <f>VLOOKUP(I205,kodi!$I$29:$J$87,2,FALSE)</f>
        <v>VK</v>
      </c>
    </row>
    <row r="206" spans="1:10" x14ac:dyDescent="0.25">
      <c r="A206" t="s">
        <v>30</v>
      </c>
      <c r="B206" t="s">
        <v>31</v>
      </c>
      <c r="C206" t="s">
        <v>4</v>
      </c>
      <c r="D206" t="s">
        <v>317</v>
      </c>
      <c r="E206" t="s">
        <v>9</v>
      </c>
      <c r="F206" s="22">
        <v>9</v>
      </c>
      <c r="G206" s="22">
        <v>7</v>
      </c>
      <c r="H206" t="str">
        <f>VLOOKUP(A206,kodi!$A$1:$C$123,3,FALSE)</f>
        <v>'BANKU AUGSTSKOLAS UZŅĒMĒJDARBĪBAS KOLEDŽA'</v>
      </c>
      <c r="I206" t="str">
        <f>VLOOKUP(H206,kodi!$G$29:$H$90,2,FALSE)</f>
        <v>BA UK</v>
      </c>
      <c r="J206" t="str">
        <f>VLOOKUP(I206,kodi!$I$29:$J$87,2,FALSE)</f>
        <v>VK</v>
      </c>
    </row>
    <row r="207" spans="1:10" x14ac:dyDescent="0.25">
      <c r="A207" t="s">
        <v>30</v>
      </c>
      <c r="B207" t="s">
        <v>31</v>
      </c>
      <c r="C207" t="s">
        <v>4</v>
      </c>
      <c r="D207" t="s">
        <v>317</v>
      </c>
      <c r="E207" t="s">
        <v>10</v>
      </c>
      <c r="F207" s="22">
        <v>2</v>
      </c>
      <c r="G207" s="22">
        <v>2</v>
      </c>
      <c r="H207" t="str">
        <f>VLOOKUP(A207,kodi!$A$1:$C$123,3,FALSE)</f>
        <v>'BANKU AUGSTSKOLAS UZŅĒMĒJDARBĪBAS KOLEDŽA'</v>
      </c>
      <c r="I207" t="str">
        <f>VLOOKUP(H207,kodi!$G$29:$H$90,2,FALSE)</f>
        <v>BA UK</v>
      </c>
      <c r="J207" t="str">
        <f>VLOOKUP(I207,kodi!$I$29:$J$87,2,FALSE)</f>
        <v>VK</v>
      </c>
    </row>
    <row r="208" spans="1:10" x14ac:dyDescent="0.25">
      <c r="A208" t="s">
        <v>30</v>
      </c>
      <c r="B208" t="s">
        <v>31</v>
      </c>
      <c r="C208" t="s">
        <v>4</v>
      </c>
      <c r="D208" t="s">
        <v>317</v>
      </c>
      <c r="E208" t="s">
        <v>17</v>
      </c>
      <c r="F208" s="22">
        <v>2</v>
      </c>
      <c r="G208" s="22">
        <v>2</v>
      </c>
      <c r="H208" t="str">
        <f>VLOOKUP(A208,kodi!$A$1:$C$123,3,FALSE)</f>
        <v>'BANKU AUGSTSKOLAS UZŅĒMĒJDARBĪBAS KOLEDŽA'</v>
      </c>
      <c r="I208" t="str">
        <f>VLOOKUP(H208,kodi!$G$29:$H$90,2,FALSE)</f>
        <v>BA UK</v>
      </c>
      <c r="J208" t="str">
        <f>VLOOKUP(I208,kodi!$I$29:$J$87,2,FALSE)</f>
        <v>VK</v>
      </c>
    </row>
    <row r="209" spans="1:10" x14ac:dyDescent="0.25">
      <c r="A209" t="s">
        <v>32</v>
      </c>
      <c r="B209" t="s">
        <v>33</v>
      </c>
      <c r="C209" t="s">
        <v>4</v>
      </c>
      <c r="D209" t="s">
        <v>317</v>
      </c>
      <c r="E209" t="s">
        <v>8</v>
      </c>
      <c r="F209" s="22">
        <v>36</v>
      </c>
      <c r="G209" s="22">
        <v>28</v>
      </c>
      <c r="H209" t="str">
        <f>VLOOKUP(A209,kodi!$A$1:$C$123,3,FALSE)</f>
        <v>'RĪGAS CELTNIECĪBAS KOLEDŽA'</v>
      </c>
      <c r="I209" t="str">
        <f>VLOOKUP(H209,kodi!$G$29:$H$90,2,FALSE)</f>
        <v>RCK</v>
      </c>
      <c r="J209" t="str">
        <f>VLOOKUP(I209,kodi!$I$29:$J$87,2,FALSE)</f>
        <v>VK</v>
      </c>
    </row>
    <row r="210" spans="1:10" x14ac:dyDescent="0.25">
      <c r="A210" t="s">
        <v>32</v>
      </c>
      <c r="B210" t="s">
        <v>33</v>
      </c>
      <c r="C210" t="s">
        <v>4</v>
      </c>
      <c r="D210" t="s">
        <v>317</v>
      </c>
      <c r="E210" t="s">
        <v>9</v>
      </c>
      <c r="F210" s="22">
        <v>1</v>
      </c>
      <c r="G210" s="22">
        <v>1</v>
      </c>
      <c r="H210" t="str">
        <f>VLOOKUP(A210,kodi!$A$1:$C$123,3,FALSE)</f>
        <v>'RĪGAS CELTNIECĪBAS KOLEDŽA'</v>
      </c>
      <c r="I210" t="str">
        <f>VLOOKUP(H210,kodi!$G$29:$H$90,2,FALSE)</f>
        <v>RCK</v>
      </c>
      <c r="J210" t="str">
        <f>VLOOKUP(I210,kodi!$I$29:$J$87,2,FALSE)</f>
        <v>VK</v>
      </c>
    </row>
    <row r="211" spans="1:10" x14ac:dyDescent="0.25">
      <c r="A211" t="s">
        <v>32</v>
      </c>
      <c r="B211" t="s">
        <v>33</v>
      </c>
      <c r="C211" t="s">
        <v>4</v>
      </c>
      <c r="D211" t="s">
        <v>317</v>
      </c>
      <c r="E211" t="s">
        <v>10</v>
      </c>
      <c r="F211" s="22">
        <v>10</v>
      </c>
      <c r="G211" s="22">
        <v>6</v>
      </c>
      <c r="H211" t="str">
        <f>VLOOKUP(A211,kodi!$A$1:$C$123,3,FALSE)</f>
        <v>'RĪGAS CELTNIECĪBAS KOLEDŽA'</v>
      </c>
      <c r="I211" t="str">
        <f>VLOOKUP(H211,kodi!$G$29:$H$90,2,FALSE)</f>
        <v>RCK</v>
      </c>
      <c r="J211" t="str">
        <f>VLOOKUP(I211,kodi!$I$29:$J$87,2,FALSE)</f>
        <v>VK</v>
      </c>
    </row>
    <row r="212" spans="1:10" x14ac:dyDescent="0.25">
      <c r="A212" t="s">
        <v>34</v>
      </c>
      <c r="B212" t="s">
        <v>35</v>
      </c>
      <c r="C212" t="s">
        <v>4</v>
      </c>
      <c r="D212" t="s">
        <v>317</v>
      </c>
      <c r="E212" t="s">
        <v>8</v>
      </c>
      <c r="F212" s="22">
        <v>196</v>
      </c>
      <c r="G212" s="22">
        <v>122</v>
      </c>
      <c r="H212" t="str">
        <f>VLOOKUP(A212,kodi!$A$1:$C$123,3,FALSE)</f>
        <v>'DAUGAVPILS UNIVERSITĀTE'</v>
      </c>
      <c r="I212" t="str">
        <f>VLOOKUP(H212,kodi!$G$29:$H$90,2,FALSE)</f>
        <v>DU</v>
      </c>
      <c r="J212" t="str">
        <f>VLOOKUP(I212,kodi!$I$29:$J$87,2,FALSE)</f>
        <v>VA</v>
      </c>
    </row>
    <row r="213" spans="1:10" x14ac:dyDescent="0.25">
      <c r="A213" t="s">
        <v>34</v>
      </c>
      <c r="B213" t="s">
        <v>35</v>
      </c>
      <c r="C213" t="s">
        <v>4</v>
      </c>
      <c r="D213" t="s">
        <v>317</v>
      </c>
      <c r="E213" t="s">
        <v>9</v>
      </c>
      <c r="F213" s="22">
        <v>133</v>
      </c>
      <c r="G213" s="22">
        <v>77</v>
      </c>
      <c r="H213" t="str">
        <f>VLOOKUP(A213,kodi!$A$1:$C$123,3,FALSE)</f>
        <v>'DAUGAVPILS UNIVERSITĀTE'</v>
      </c>
      <c r="I213" t="str">
        <f>VLOOKUP(H213,kodi!$G$29:$H$90,2,FALSE)</f>
        <v>DU</v>
      </c>
      <c r="J213" t="str">
        <f>VLOOKUP(I213,kodi!$I$29:$J$87,2,FALSE)</f>
        <v>VA</v>
      </c>
    </row>
    <row r="214" spans="1:10" x14ac:dyDescent="0.25">
      <c r="A214" t="s">
        <v>34</v>
      </c>
      <c r="B214" t="s">
        <v>35</v>
      </c>
      <c r="C214" t="s">
        <v>4</v>
      </c>
      <c r="D214" t="s">
        <v>317</v>
      </c>
      <c r="E214" t="s">
        <v>10</v>
      </c>
      <c r="F214" s="22">
        <v>6</v>
      </c>
      <c r="G214" s="22">
        <v>3</v>
      </c>
      <c r="H214" t="str">
        <f>VLOOKUP(A214,kodi!$A$1:$C$123,3,FALSE)</f>
        <v>'DAUGAVPILS UNIVERSITĀTE'</v>
      </c>
      <c r="I214" t="str">
        <f>VLOOKUP(H214,kodi!$G$29:$H$90,2,FALSE)</f>
        <v>DU</v>
      </c>
      <c r="J214" t="str">
        <f>VLOOKUP(I214,kodi!$I$29:$J$87,2,FALSE)</f>
        <v>VA</v>
      </c>
    </row>
    <row r="215" spans="1:10" x14ac:dyDescent="0.25">
      <c r="A215" t="s">
        <v>34</v>
      </c>
      <c r="B215" t="s">
        <v>35</v>
      </c>
      <c r="C215" t="s">
        <v>4</v>
      </c>
      <c r="D215" t="s">
        <v>317</v>
      </c>
      <c r="E215" t="s">
        <v>17</v>
      </c>
      <c r="F215" s="22">
        <v>3</v>
      </c>
      <c r="G215" s="22">
        <v>2</v>
      </c>
      <c r="H215" t="str">
        <f>VLOOKUP(A215,kodi!$A$1:$C$123,3,FALSE)</f>
        <v>'DAUGAVPILS UNIVERSITĀTE'</v>
      </c>
      <c r="I215" t="str">
        <f>VLOOKUP(H215,kodi!$G$29:$H$90,2,FALSE)</f>
        <v>DU</v>
      </c>
      <c r="J215" t="str">
        <f>VLOOKUP(I215,kodi!$I$29:$J$87,2,FALSE)</f>
        <v>VA</v>
      </c>
    </row>
    <row r="216" spans="1:10" x14ac:dyDescent="0.25">
      <c r="A216" t="s">
        <v>36</v>
      </c>
      <c r="B216" t="s">
        <v>37</v>
      </c>
      <c r="C216" t="s">
        <v>4</v>
      </c>
      <c r="D216" t="s">
        <v>317</v>
      </c>
      <c r="E216" t="s">
        <v>8</v>
      </c>
      <c r="F216" s="22">
        <v>91</v>
      </c>
      <c r="G216" s="22">
        <v>71</v>
      </c>
      <c r="H216" t="str">
        <f>VLOOKUP(A216,kodi!$A$1:$C$123,3,FALSE)</f>
        <v>'LIEPĀJAS UNIVERSITĀTE'</v>
      </c>
      <c r="I216" t="str">
        <f>VLOOKUP(H216,kodi!$G$29:$H$90,2,FALSE)</f>
        <v>LiepU</v>
      </c>
      <c r="J216" t="str">
        <f>VLOOKUP(I216,kodi!$I$29:$J$87,2,FALSE)</f>
        <v>VA</v>
      </c>
    </row>
    <row r="217" spans="1:10" x14ac:dyDescent="0.25">
      <c r="A217" t="s">
        <v>36</v>
      </c>
      <c r="B217" t="s">
        <v>37</v>
      </c>
      <c r="C217" t="s">
        <v>4</v>
      </c>
      <c r="D217" t="s">
        <v>317</v>
      </c>
      <c r="E217" t="s">
        <v>9</v>
      </c>
      <c r="F217" s="22">
        <v>55</v>
      </c>
      <c r="G217" s="22">
        <v>44</v>
      </c>
      <c r="H217" t="str">
        <f>VLOOKUP(A217,kodi!$A$1:$C$123,3,FALSE)</f>
        <v>'LIEPĀJAS UNIVERSITĀTE'</v>
      </c>
      <c r="I217" t="str">
        <f>VLOOKUP(H217,kodi!$G$29:$H$90,2,FALSE)</f>
        <v>LiepU</v>
      </c>
      <c r="J217" t="str">
        <f>VLOOKUP(I217,kodi!$I$29:$J$87,2,FALSE)</f>
        <v>VA</v>
      </c>
    </row>
    <row r="218" spans="1:10" x14ac:dyDescent="0.25">
      <c r="A218" t="s">
        <v>36</v>
      </c>
      <c r="B218" t="s">
        <v>37</v>
      </c>
      <c r="C218" t="s">
        <v>4</v>
      </c>
      <c r="D218" t="s">
        <v>317</v>
      </c>
      <c r="E218" t="s">
        <v>10</v>
      </c>
      <c r="F218" s="22">
        <v>126</v>
      </c>
      <c r="G218" s="22">
        <v>90</v>
      </c>
      <c r="H218" t="str">
        <f>VLOOKUP(A218,kodi!$A$1:$C$123,3,FALSE)</f>
        <v>'LIEPĀJAS UNIVERSITĀTE'</v>
      </c>
      <c r="I218" t="str">
        <f>VLOOKUP(H218,kodi!$G$29:$H$90,2,FALSE)</f>
        <v>LiepU</v>
      </c>
      <c r="J218" t="str">
        <f>VLOOKUP(I218,kodi!$I$29:$J$87,2,FALSE)</f>
        <v>VA</v>
      </c>
    </row>
    <row r="219" spans="1:10" x14ac:dyDescent="0.25">
      <c r="A219" t="s">
        <v>36</v>
      </c>
      <c r="B219" t="s">
        <v>37</v>
      </c>
      <c r="C219" t="s">
        <v>4</v>
      </c>
      <c r="D219" t="s">
        <v>317</v>
      </c>
      <c r="E219" t="s">
        <v>17</v>
      </c>
      <c r="F219" s="22">
        <v>2</v>
      </c>
      <c r="G219" s="22">
        <v>1</v>
      </c>
      <c r="H219" t="str">
        <f>VLOOKUP(A219,kodi!$A$1:$C$123,3,FALSE)</f>
        <v>'LIEPĀJAS UNIVERSITĀTE'</v>
      </c>
      <c r="I219" t="str">
        <f>VLOOKUP(H219,kodi!$G$29:$H$90,2,FALSE)</f>
        <v>LiepU</v>
      </c>
      <c r="J219" t="str">
        <f>VLOOKUP(I219,kodi!$I$29:$J$87,2,FALSE)</f>
        <v>VA</v>
      </c>
    </row>
    <row r="220" spans="1:10" x14ac:dyDescent="0.25">
      <c r="A220" t="s">
        <v>38</v>
      </c>
      <c r="B220" t="s">
        <v>39</v>
      </c>
      <c r="C220" t="s">
        <v>4</v>
      </c>
      <c r="D220" t="s">
        <v>317</v>
      </c>
      <c r="E220" t="s">
        <v>8</v>
      </c>
      <c r="F220" s="22">
        <v>68</v>
      </c>
      <c r="G220" s="22">
        <v>50</v>
      </c>
      <c r="H220" t="str">
        <f>VLOOKUP(A220,kodi!$A$1:$C$123,3,FALSE)</f>
        <v>'LATVIJAS KULTŪRAS AKADĒMIJA'</v>
      </c>
      <c r="I220" t="str">
        <f>VLOOKUP(H220,kodi!$G$29:$H$90,2,FALSE)</f>
        <v>LKuA</v>
      </c>
      <c r="J220" t="str">
        <f>VLOOKUP(I220,kodi!$I$29:$J$87,2,FALSE)</f>
        <v>VA</v>
      </c>
    </row>
    <row r="221" spans="1:10" x14ac:dyDescent="0.25">
      <c r="A221" t="s">
        <v>38</v>
      </c>
      <c r="B221" t="s">
        <v>39</v>
      </c>
      <c r="C221" t="s">
        <v>4</v>
      </c>
      <c r="D221" t="s">
        <v>317</v>
      </c>
      <c r="E221" t="s">
        <v>9</v>
      </c>
      <c r="F221" s="22">
        <v>17</v>
      </c>
      <c r="G221" s="22">
        <v>12</v>
      </c>
      <c r="H221" t="str">
        <f>VLOOKUP(A221,kodi!$A$1:$C$123,3,FALSE)</f>
        <v>'LATVIJAS KULTŪRAS AKADĒMIJA'</v>
      </c>
      <c r="I221" t="str">
        <f>VLOOKUP(H221,kodi!$G$29:$H$90,2,FALSE)</f>
        <v>LKuA</v>
      </c>
      <c r="J221" t="str">
        <f>VLOOKUP(I221,kodi!$I$29:$J$87,2,FALSE)</f>
        <v>VA</v>
      </c>
    </row>
    <row r="222" spans="1:10" x14ac:dyDescent="0.25">
      <c r="A222" t="s">
        <v>38</v>
      </c>
      <c r="B222" t="s">
        <v>39</v>
      </c>
      <c r="C222" t="s">
        <v>4</v>
      </c>
      <c r="D222" t="s">
        <v>317</v>
      </c>
      <c r="E222" t="s">
        <v>10</v>
      </c>
      <c r="F222" s="22">
        <v>9</v>
      </c>
      <c r="G222" s="22">
        <v>5</v>
      </c>
      <c r="H222" t="str">
        <f>VLOOKUP(A222,kodi!$A$1:$C$123,3,FALSE)</f>
        <v>'LATVIJAS KULTŪRAS AKADĒMIJA'</v>
      </c>
      <c r="I222" t="str">
        <f>VLOOKUP(H222,kodi!$G$29:$H$90,2,FALSE)</f>
        <v>LKuA</v>
      </c>
      <c r="J222" t="str">
        <f>VLOOKUP(I222,kodi!$I$29:$J$87,2,FALSE)</f>
        <v>VA</v>
      </c>
    </row>
    <row r="223" spans="1:10" x14ac:dyDescent="0.25">
      <c r="A223" t="s">
        <v>38</v>
      </c>
      <c r="B223" t="s">
        <v>39</v>
      </c>
      <c r="C223" t="s">
        <v>4</v>
      </c>
      <c r="D223" t="s">
        <v>317</v>
      </c>
      <c r="E223" t="s">
        <v>17</v>
      </c>
      <c r="F223" s="22">
        <v>3</v>
      </c>
      <c r="G223" s="22">
        <v>2</v>
      </c>
      <c r="H223" t="str">
        <f>VLOOKUP(A223,kodi!$A$1:$C$123,3,FALSE)</f>
        <v>'LATVIJAS KULTŪRAS AKADĒMIJA'</v>
      </c>
      <c r="I223" t="str">
        <f>VLOOKUP(H223,kodi!$G$29:$H$90,2,FALSE)</f>
        <v>LKuA</v>
      </c>
      <c r="J223" t="str">
        <f>VLOOKUP(I223,kodi!$I$29:$J$87,2,FALSE)</f>
        <v>VA</v>
      </c>
    </row>
    <row r="224" spans="1:10" x14ac:dyDescent="0.25">
      <c r="A224" t="s">
        <v>40</v>
      </c>
      <c r="B224" t="s">
        <v>41</v>
      </c>
      <c r="C224" t="s">
        <v>4</v>
      </c>
      <c r="D224" t="s">
        <v>317</v>
      </c>
      <c r="E224" t="s">
        <v>8</v>
      </c>
      <c r="F224" s="22">
        <v>20</v>
      </c>
      <c r="G224" s="22">
        <v>17</v>
      </c>
      <c r="H224" t="str">
        <f>VLOOKUP(A224,kodi!$A$1:$C$123,3,FALSE)</f>
        <v>'LATVIJAS KULTŪRAS AKADĒMIJAS LATVIJAS KULTŪRAS KOLEDŽA' Latvijas kultūras akadēmijas aģentūra</v>
      </c>
      <c r="I224" t="str">
        <f>VLOOKUP(H224,kodi!$G$29:$H$90,2,FALSE)</f>
        <v>LKuA LKK</v>
      </c>
      <c r="J224" t="str">
        <f>VLOOKUP(I224,kodi!$I$29:$J$87,2,FALSE)</f>
        <v>VK</v>
      </c>
    </row>
    <row r="225" spans="1:10" x14ac:dyDescent="0.25">
      <c r="A225" t="s">
        <v>40</v>
      </c>
      <c r="B225" t="s">
        <v>41</v>
      </c>
      <c r="C225" t="s">
        <v>4</v>
      </c>
      <c r="D225" t="s">
        <v>317</v>
      </c>
      <c r="E225" t="s">
        <v>10</v>
      </c>
      <c r="F225" s="22">
        <v>44</v>
      </c>
      <c r="G225" s="22">
        <v>31</v>
      </c>
      <c r="H225" t="str">
        <f>VLOOKUP(A225,kodi!$A$1:$C$123,3,FALSE)</f>
        <v>'LATVIJAS KULTŪRAS AKADĒMIJAS LATVIJAS KULTŪRAS KOLEDŽA' Latvijas kultūras akadēmijas aģentūra</v>
      </c>
      <c r="I225" t="str">
        <f>VLOOKUP(H225,kodi!$G$29:$H$90,2,FALSE)</f>
        <v>LKuA LKK</v>
      </c>
      <c r="J225" t="str">
        <f>VLOOKUP(I225,kodi!$I$29:$J$87,2,FALSE)</f>
        <v>VK</v>
      </c>
    </row>
    <row r="226" spans="1:10" x14ac:dyDescent="0.25">
      <c r="A226" t="s">
        <v>42</v>
      </c>
      <c r="B226" t="s">
        <v>43</v>
      </c>
      <c r="C226" t="s">
        <v>4</v>
      </c>
      <c r="D226" t="s">
        <v>317</v>
      </c>
      <c r="E226" t="s">
        <v>8</v>
      </c>
      <c r="F226" s="22">
        <v>19</v>
      </c>
      <c r="G226" s="22">
        <v>18</v>
      </c>
      <c r="H226" t="str">
        <f>VLOOKUP(A226,kodi!$A$1:$C$123,3,FALSE)</f>
        <v>'STARPTAUTISKĀ PRAKTISKĀS PSIHOLOĢIJAS AUGSTSKOLA' SIA</v>
      </c>
      <c r="I226" t="str">
        <f>VLOOKUP(H226,kodi!$G$29:$H$90,2,FALSE)</f>
        <v>SPPA</v>
      </c>
      <c r="J226" t="str">
        <f>VLOOKUP(I226,kodi!$I$29:$J$87,2,FALSE)</f>
        <v>PA</v>
      </c>
    </row>
    <row r="227" spans="1:10" x14ac:dyDescent="0.25">
      <c r="A227" t="s">
        <v>42</v>
      </c>
      <c r="B227" t="s">
        <v>43</v>
      </c>
      <c r="C227" t="s">
        <v>4</v>
      </c>
      <c r="D227" t="s">
        <v>317</v>
      </c>
      <c r="E227" t="s">
        <v>9</v>
      </c>
      <c r="F227" s="22">
        <v>8</v>
      </c>
      <c r="G227" s="22">
        <v>6</v>
      </c>
      <c r="H227" t="str">
        <f>VLOOKUP(A227,kodi!$A$1:$C$123,3,FALSE)</f>
        <v>'STARPTAUTISKĀ PRAKTISKĀS PSIHOLOĢIJAS AUGSTSKOLA' SIA</v>
      </c>
      <c r="I227" t="str">
        <f>VLOOKUP(H227,kodi!$G$29:$H$90,2,FALSE)</f>
        <v>SPPA</v>
      </c>
      <c r="J227" t="str">
        <f>VLOOKUP(I227,kodi!$I$29:$J$87,2,FALSE)</f>
        <v>PA</v>
      </c>
    </row>
    <row r="228" spans="1:10" x14ac:dyDescent="0.25">
      <c r="A228" t="s">
        <v>42</v>
      </c>
      <c r="B228" t="s">
        <v>43</v>
      </c>
      <c r="C228" t="s">
        <v>4</v>
      </c>
      <c r="D228" t="s">
        <v>317</v>
      </c>
      <c r="E228" t="s">
        <v>10</v>
      </c>
      <c r="F228" s="22">
        <v>10</v>
      </c>
      <c r="G228" s="22">
        <v>6</v>
      </c>
      <c r="H228" t="str">
        <f>VLOOKUP(A228,kodi!$A$1:$C$123,3,FALSE)</f>
        <v>'STARPTAUTISKĀ PRAKTISKĀS PSIHOLOĢIJAS AUGSTSKOLA' SIA</v>
      </c>
      <c r="I228" t="str">
        <f>VLOOKUP(H228,kodi!$G$29:$H$90,2,FALSE)</f>
        <v>SPPA</v>
      </c>
      <c r="J228" t="str">
        <f>VLOOKUP(I228,kodi!$I$29:$J$87,2,FALSE)</f>
        <v>PA</v>
      </c>
    </row>
    <row r="229" spans="1:10" x14ac:dyDescent="0.25">
      <c r="A229" t="s">
        <v>44</v>
      </c>
      <c r="B229" t="s">
        <v>45</v>
      </c>
      <c r="C229" t="s">
        <v>4</v>
      </c>
      <c r="D229" t="s">
        <v>317</v>
      </c>
      <c r="E229" t="s">
        <v>8</v>
      </c>
      <c r="F229" s="22">
        <v>12</v>
      </c>
      <c r="G229" s="22">
        <v>10</v>
      </c>
      <c r="H229" t="str">
        <f>VLOOKUP(A229,kodi!$A$1:$C$123,3,FALSE)</f>
        <v>'JĒKABPILS AGROBIZNESA KOLEDŽA'</v>
      </c>
      <c r="I229" t="str">
        <f>VLOOKUP(H229,kodi!$G$29:$H$90,2,FALSE)</f>
        <v>JAK</v>
      </c>
      <c r="J229" t="str">
        <f>VLOOKUP(I229,kodi!$I$29:$J$87,2,FALSE)</f>
        <v>VK</v>
      </c>
    </row>
    <row r="230" spans="1:10" x14ac:dyDescent="0.25">
      <c r="A230" t="s">
        <v>44</v>
      </c>
      <c r="B230" t="s">
        <v>45</v>
      </c>
      <c r="C230" t="s">
        <v>4</v>
      </c>
      <c r="D230" t="s">
        <v>317</v>
      </c>
      <c r="E230" t="s">
        <v>10</v>
      </c>
      <c r="F230" s="22">
        <v>1</v>
      </c>
      <c r="G230" s="22"/>
      <c r="H230" t="str">
        <f>VLOOKUP(A230,kodi!$A$1:$C$123,3,FALSE)</f>
        <v>'JĒKABPILS AGROBIZNESA KOLEDŽA'</v>
      </c>
      <c r="I230" t="str">
        <f>VLOOKUP(H230,kodi!$G$29:$H$90,2,FALSE)</f>
        <v>JAK</v>
      </c>
      <c r="J230" t="str">
        <f>VLOOKUP(I230,kodi!$I$29:$J$87,2,FALSE)</f>
        <v>VK</v>
      </c>
    </row>
    <row r="231" spans="1:10" x14ac:dyDescent="0.25">
      <c r="A231" t="s">
        <v>46</v>
      </c>
      <c r="B231" t="s">
        <v>47</v>
      </c>
      <c r="C231" t="s">
        <v>4</v>
      </c>
      <c r="D231" t="s">
        <v>317</v>
      </c>
      <c r="E231" t="s">
        <v>8</v>
      </c>
      <c r="F231" s="22">
        <v>125</v>
      </c>
      <c r="G231" s="22">
        <v>75</v>
      </c>
      <c r="H231" t="str">
        <f>VLOOKUP(A231,kodi!$A$1:$C$123,3,FALSE)</f>
        <v>'J.VĪTOLA LATVIJAS MŪZIKAS AKADĒMIJA'</v>
      </c>
      <c r="I231" t="str">
        <f>VLOOKUP(H231,kodi!$G$29:$H$90,2,FALSE)</f>
        <v>JVLMA</v>
      </c>
      <c r="J231" t="str">
        <f>VLOOKUP(I231,kodi!$I$29:$J$87,2,FALSE)</f>
        <v>VA</v>
      </c>
    </row>
    <row r="232" spans="1:10" x14ac:dyDescent="0.25">
      <c r="A232" t="s">
        <v>46</v>
      </c>
      <c r="B232" t="s">
        <v>47</v>
      </c>
      <c r="C232" t="s">
        <v>4</v>
      </c>
      <c r="D232" t="s">
        <v>317</v>
      </c>
      <c r="E232" t="s">
        <v>9</v>
      </c>
      <c r="F232" s="22">
        <v>17</v>
      </c>
      <c r="G232" s="22">
        <v>10</v>
      </c>
      <c r="H232" t="str">
        <f>VLOOKUP(A232,kodi!$A$1:$C$123,3,FALSE)</f>
        <v>'J.VĪTOLA LATVIJAS MŪZIKAS AKADĒMIJA'</v>
      </c>
      <c r="I232" t="str">
        <f>VLOOKUP(H232,kodi!$G$29:$H$90,2,FALSE)</f>
        <v>JVLMA</v>
      </c>
      <c r="J232" t="str">
        <f>VLOOKUP(I232,kodi!$I$29:$J$87,2,FALSE)</f>
        <v>VA</v>
      </c>
    </row>
    <row r="233" spans="1:10" x14ac:dyDescent="0.25">
      <c r="A233" t="s">
        <v>46</v>
      </c>
      <c r="B233" t="s">
        <v>47</v>
      </c>
      <c r="C233" t="s">
        <v>4</v>
      </c>
      <c r="D233" t="s">
        <v>317</v>
      </c>
      <c r="E233" t="s">
        <v>10</v>
      </c>
      <c r="F233" s="22">
        <v>5</v>
      </c>
      <c r="G233" s="22">
        <v>2</v>
      </c>
      <c r="H233" t="str">
        <f>VLOOKUP(A233,kodi!$A$1:$C$123,3,FALSE)</f>
        <v>'J.VĪTOLA LATVIJAS MŪZIKAS AKADĒMIJA'</v>
      </c>
      <c r="I233" t="str">
        <f>VLOOKUP(H233,kodi!$G$29:$H$90,2,FALSE)</f>
        <v>JVLMA</v>
      </c>
      <c r="J233" t="str">
        <f>VLOOKUP(I233,kodi!$I$29:$J$87,2,FALSE)</f>
        <v>VA</v>
      </c>
    </row>
    <row r="234" spans="1:10" x14ac:dyDescent="0.25">
      <c r="A234" t="s">
        <v>46</v>
      </c>
      <c r="B234" t="s">
        <v>47</v>
      </c>
      <c r="C234" t="s">
        <v>4</v>
      </c>
      <c r="D234" t="s">
        <v>317</v>
      </c>
      <c r="E234" t="s">
        <v>17</v>
      </c>
      <c r="F234" s="22">
        <v>4</v>
      </c>
      <c r="G234" s="22">
        <v>1</v>
      </c>
      <c r="H234" t="str">
        <f>VLOOKUP(A234,kodi!$A$1:$C$123,3,FALSE)</f>
        <v>'J.VĪTOLA LATVIJAS MŪZIKAS AKADĒMIJA'</v>
      </c>
      <c r="I234" t="str">
        <f>VLOOKUP(H234,kodi!$G$29:$H$90,2,FALSE)</f>
        <v>JVLMA</v>
      </c>
      <c r="J234" t="str">
        <f>VLOOKUP(I234,kodi!$I$29:$J$87,2,FALSE)</f>
        <v>VA</v>
      </c>
    </row>
    <row r="235" spans="1:10" x14ac:dyDescent="0.25">
      <c r="A235" t="s">
        <v>48</v>
      </c>
      <c r="B235" t="s">
        <v>49</v>
      </c>
      <c r="C235" t="s">
        <v>4</v>
      </c>
      <c r="D235" t="s">
        <v>317</v>
      </c>
      <c r="E235" t="s">
        <v>8</v>
      </c>
      <c r="F235" s="22">
        <v>108</v>
      </c>
      <c r="G235" s="22">
        <v>48</v>
      </c>
      <c r="H235" t="str">
        <f>VLOOKUP(A235,kodi!$A$1:$C$123,3,FALSE)</f>
        <v>'LATVIJAS MĀKSLAS AKADĒMIJA'</v>
      </c>
      <c r="I235" t="str">
        <f>VLOOKUP(H235,kodi!$G$29:$H$90,2,FALSE)</f>
        <v>LMāA</v>
      </c>
      <c r="J235" t="str">
        <f>VLOOKUP(I235,kodi!$I$29:$J$87,2,FALSE)</f>
        <v>VA</v>
      </c>
    </row>
    <row r="236" spans="1:10" x14ac:dyDescent="0.25">
      <c r="A236" t="s">
        <v>48</v>
      </c>
      <c r="B236" t="s">
        <v>49</v>
      </c>
      <c r="C236" t="s">
        <v>4</v>
      </c>
      <c r="D236" t="s">
        <v>317</v>
      </c>
      <c r="E236" t="s">
        <v>9</v>
      </c>
      <c r="F236" s="22">
        <v>14</v>
      </c>
      <c r="G236" s="22">
        <v>8</v>
      </c>
      <c r="H236" t="str">
        <f>VLOOKUP(A236,kodi!$A$1:$C$123,3,FALSE)</f>
        <v>'LATVIJAS MĀKSLAS AKADĒMIJA'</v>
      </c>
      <c r="I236" t="str">
        <f>VLOOKUP(H236,kodi!$G$29:$H$90,2,FALSE)</f>
        <v>LMāA</v>
      </c>
      <c r="J236" t="str">
        <f>VLOOKUP(I236,kodi!$I$29:$J$87,2,FALSE)</f>
        <v>VA</v>
      </c>
    </row>
    <row r="237" spans="1:10" x14ac:dyDescent="0.25">
      <c r="A237" t="s">
        <v>48</v>
      </c>
      <c r="B237" t="s">
        <v>49</v>
      </c>
      <c r="C237" t="s">
        <v>4</v>
      </c>
      <c r="D237" t="s">
        <v>317</v>
      </c>
      <c r="E237" t="s">
        <v>10</v>
      </c>
      <c r="F237" s="22">
        <v>1</v>
      </c>
      <c r="G237" s="22">
        <v>1</v>
      </c>
      <c r="H237" t="str">
        <f>VLOOKUP(A237,kodi!$A$1:$C$123,3,FALSE)</f>
        <v>'LATVIJAS MĀKSLAS AKADĒMIJA'</v>
      </c>
      <c r="I237" t="str">
        <f>VLOOKUP(H237,kodi!$G$29:$H$90,2,FALSE)</f>
        <v>LMāA</v>
      </c>
      <c r="J237" t="str">
        <f>VLOOKUP(I237,kodi!$I$29:$J$87,2,FALSE)</f>
        <v>VA</v>
      </c>
    </row>
    <row r="238" spans="1:10" x14ac:dyDescent="0.25">
      <c r="A238" t="s">
        <v>50</v>
      </c>
      <c r="B238" t="s">
        <v>51</v>
      </c>
      <c r="C238" t="s">
        <v>4</v>
      </c>
      <c r="D238" t="s">
        <v>317</v>
      </c>
      <c r="E238" t="s">
        <v>8</v>
      </c>
      <c r="F238" s="22">
        <v>37</v>
      </c>
      <c r="G238" s="22">
        <v>14</v>
      </c>
      <c r="H238" t="str">
        <f>VLOOKUP(A238,kodi!$A$1:$C$123,3,FALSE)</f>
        <v>'LATVIJAS JŪRAS AKADĒMIJA'</v>
      </c>
      <c r="I238" t="str">
        <f>VLOOKUP(H238,kodi!$G$29:$H$90,2,FALSE)</f>
        <v>LJA</v>
      </c>
      <c r="J238" t="str">
        <f>VLOOKUP(I238,kodi!$I$29:$J$87,2,FALSE)</f>
        <v>VA</v>
      </c>
    </row>
    <row r="239" spans="1:10" x14ac:dyDescent="0.25">
      <c r="A239" t="s">
        <v>50</v>
      </c>
      <c r="B239" t="s">
        <v>51</v>
      </c>
      <c r="C239" t="s">
        <v>4</v>
      </c>
      <c r="D239" t="s">
        <v>317</v>
      </c>
      <c r="E239" t="s">
        <v>9</v>
      </c>
      <c r="F239" s="22">
        <v>16</v>
      </c>
      <c r="G239" s="22">
        <v>2</v>
      </c>
      <c r="H239" t="str">
        <f>VLOOKUP(A239,kodi!$A$1:$C$123,3,FALSE)</f>
        <v>'LATVIJAS JŪRAS AKADĒMIJA'</v>
      </c>
      <c r="I239" t="str">
        <f>VLOOKUP(H239,kodi!$G$29:$H$90,2,FALSE)</f>
        <v>LJA</v>
      </c>
      <c r="J239" t="str">
        <f>VLOOKUP(I239,kodi!$I$29:$J$87,2,FALSE)</f>
        <v>VA</v>
      </c>
    </row>
    <row r="240" spans="1:10" x14ac:dyDescent="0.25">
      <c r="A240" t="s">
        <v>50</v>
      </c>
      <c r="B240" t="s">
        <v>51</v>
      </c>
      <c r="C240" t="s">
        <v>4</v>
      </c>
      <c r="D240" t="s">
        <v>317</v>
      </c>
      <c r="E240" t="s">
        <v>10</v>
      </c>
      <c r="F240" s="22">
        <v>39</v>
      </c>
      <c r="G240" s="22">
        <v>16</v>
      </c>
      <c r="H240" t="str">
        <f>VLOOKUP(A240,kodi!$A$1:$C$123,3,FALSE)</f>
        <v>'LATVIJAS JŪRAS AKADĒMIJA'</v>
      </c>
      <c r="I240" t="str">
        <f>VLOOKUP(H240,kodi!$G$29:$H$90,2,FALSE)</f>
        <v>LJA</v>
      </c>
      <c r="J240" t="str">
        <f>VLOOKUP(I240,kodi!$I$29:$J$87,2,FALSE)</f>
        <v>VA</v>
      </c>
    </row>
    <row r="241" spans="1:10" x14ac:dyDescent="0.25">
      <c r="A241" t="s">
        <v>52</v>
      </c>
      <c r="B241" t="s">
        <v>53</v>
      </c>
      <c r="C241" t="s">
        <v>4</v>
      </c>
      <c r="D241" t="s">
        <v>317</v>
      </c>
      <c r="E241" t="s">
        <v>8</v>
      </c>
      <c r="F241" s="22">
        <v>86</v>
      </c>
      <c r="G241" s="22">
        <v>41</v>
      </c>
      <c r="H241" t="str">
        <f>VLOOKUP(A241,kodi!$A$1:$C$123,3,FALSE)</f>
        <v>'RĪGAS TEHNISKĀ KOLEDŽA' profesionālās izglītības kompetences centrs</v>
      </c>
      <c r="I241" t="str">
        <f>VLOOKUP(H241,kodi!$G$29:$H$90,2,FALSE)</f>
        <v>RTK</v>
      </c>
      <c r="J241" t="str">
        <f>VLOOKUP(I241,kodi!$I$29:$J$87,2,FALSE)</f>
        <v>VK</v>
      </c>
    </row>
    <row r="242" spans="1:10" x14ac:dyDescent="0.25">
      <c r="A242" t="s">
        <v>52</v>
      </c>
      <c r="B242" t="s">
        <v>53</v>
      </c>
      <c r="C242" t="s">
        <v>4</v>
      </c>
      <c r="D242" t="s">
        <v>317</v>
      </c>
      <c r="E242" t="s">
        <v>9</v>
      </c>
      <c r="F242" s="22">
        <v>4</v>
      </c>
      <c r="G242" s="22">
        <v>1</v>
      </c>
      <c r="H242" t="str">
        <f>VLOOKUP(A242,kodi!$A$1:$C$123,3,FALSE)</f>
        <v>'RĪGAS TEHNISKĀ KOLEDŽA' profesionālās izglītības kompetences centrs</v>
      </c>
      <c r="I242" t="str">
        <f>VLOOKUP(H242,kodi!$G$29:$H$90,2,FALSE)</f>
        <v>RTK</v>
      </c>
      <c r="J242" t="str">
        <f>VLOOKUP(I242,kodi!$I$29:$J$87,2,FALSE)</f>
        <v>VK</v>
      </c>
    </row>
    <row r="243" spans="1:10" x14ac:dyDescent="0.25">
      <c r="A243" t="s">
        <v>52</v>
      </c>
      <c r="B243" t="s">
        <v>53</v>
      </c>
      <c r="C243" t="s">
        <v>4</v>
      </c>
      <c r="D243" t="s">
        <v>317</v>
      </c>
      <c r="E243" t="s">
        <v>10</v>
      </c>
      <c r="F243" s="22">
        <v>24</v>
      </c>
      <c r="G243" s="22">
        <v>4</v>
      </c>
      <c r="H243" t="str">
        <f>VLOOKUP(A243,kodi!$A$1:$C$123,3,FALSE)</f>
        <v>'RĪGAS TEHNISKĀ KOLEDŽA' profesionālās izglītības kompetences centrs</v>
      </c>
      <c r="I243" t="str">
        <f>VLOOKUP(H243,kodi!$G$29:$H$90,2,FALSE)</f>
        <v>RTK</v>
      </c>
      <c r="J243" t="str">
        <f>VLOOKUP(I243,kodi!$I$29:$J$87,2,FALSE)</f>
        <v>VK</v>
      </c>
    </row>
    <row r="244" spans="1:10" x14ac:dyDescent="0.25">
      <c r="A244" t="s">
        <v>54</v>
      </c>
      <c r="B244" t="s">
        <v>55</v>
      </c>
      <c r="C244" t="s">
        <v>4</v>
      </c>
      <c r="D244" t="s">
        <v>317</v>
      </c>
      <c r="E244" t="s">
        <v>8</v>
      </c>
      <c r="F244" s="22">
        <v>32</v>
      </c>
      <c r="G244" s="22">
        <v>21</v>
      </c>
      <c r="H244" t="str">
        <f>VLOOKUP(A244,kodi!$A$1:$C$123,3,FALSE)</f>
        <v>'LIEPĀJAS JŪRNIECĪBAS KOLEDŽA'</v>
      </c>
      <c r="I244" t="str">
        <f>VLOOKUP(H244,kodi!$G$29:$H$90,2,FALSE)</f>
        <v>LJK</v>
      </c>
      <c r="J244" t="str">
        <f>VLOOKUP(I244,kodi!$I$29:$J$87,2,FALSE)</f>
        <v>VK</v>
      </c>
    </row>
    <row r="245" spans="1:10" x14ac:dyDescent="0.25">
      <c r="A245" t="s">
        <v>54</v>
      </c>
      <c r="B245" t="s">
        <v>55</v>
      </c>
      <c r="C245" t="s">
        <v>4</v>
      </c>
      <c r="D245" t="s">
        <v>317</v>
      </c>
      <c r="E245" t="s">
        <v>10</v>
      </c>
      <c r="F245" s="22">
        <v>2</v>
      </c>
      <c r="G245" s="22">
        <v>2</v>
      </c>
      <c r="H245" t="str">
        <f>VLOOKUP(A245,kodi!$A$1:$C$123,3,FALSE)</f>
        <v>'LIEPĀJAS JŪRNIECĪBAS KOLEDŽA'</v>
      </c>
      <c r="I245" t="str">
        <f>VLOOKUP(H245,kodi!$G$29:$H$90,2,FALSE)</f>
        <v>LJK</v>
      </c>
      <c r="J245" t="str">
        <f>VLOOKUP(I245,kodi!$I$29:$J$87,2,FALSE)</f>
        <v>VK</v>
      </c>
    </row>
    <row r="246" spans="1:10" x14ac:dyDescent="0.25">
      <c r="A246" t="s">
        <v>56</v>
      </c>
      <c r="B246" t="s">
        <v>57</v>
      </c>
      <c r="C246" t="s">
        <v>4</v>
      </c>
      <c r="D246" t="s">
        <v>317</v>
      </c>
      <c r="E246" t="s">
        <v>8</v>
      </c>
      <c r="F246" s="22">
        <v>42</v>
      </c>
      <c r="G246" s="22">
        <v>39</v>
      </c>
      <c r="H246" t="str">
        <f>VLOOKUP(A246,kodi!$A$1:$C$123,3,FALSE)</f>
        <v>'LU P.STRADIŅA MEDICĪNAS KOLEDŽA' Latvijas Universitātes aģentūra</v>
      </c>
      <c r="I246" t="str">
        <f>VLOOKUP(H246,kodi!$G$29:$H$90,2,FALSE)</f>
        <v>LU SMK</v>
      </c>
      <c r="J246" t="str">
        <f>VLOOKUP(I246,kodi!$I$29:$J$87,2,FALSE)</f>
        <v>VK</v>
      </c>
    </row>
    <row r="247" spans="1:10" x14ac:dyDescent="0.25">
      <c r="A247" t="s">
        <v>56</v>
      </c>
      <c r="B247" t="s">
        <v>57</v>
      </c>
      <c r="C247" t="s">
        <v>4</v>
      </c>
      <c r="D247" t="s">
        <v>317</v>
      </c>
      <c r="E247" t="s">
        <v>9</v>
      </c>
      <c r="F247" s="22">
        <v>1</v>
      </c>
      <c r="G247" s="22">
        <v>1</v>
      </c>
      <c r="H247" t="str">
        <f>VLOOKUP(A247,kodi!$A$1:$C$123,3,FALSE)</f>
        <v>'LU P.STRADIŅA MEDICĪNAS KOLEDŽA' Latvijas Universitātes aģentūra</v>
      </c>
      <c r="I247" t="str">
        <f>VLOOKUP(H247,kodi!$G$29:$H$90,2,FALSE)</f>
        <v>LU SMK</v>
      </c>
      <c r="J247" t="str">
        <f>VLOOKUP(I247,kodi!$I$29:$J$87,2,FALSE)</f>
        <v>VK</v>
      </c>
    </row>
    <row r="248" spans="1:10" x14ac:dyDescent="0.25">
      <c r="A248" t="s">
        <v>56</v>
      </c>
      <c r="B248" t="s">
        <v>57</v>
      </c>
      <c r="C248" t="s">
        <v>4</v>
      </c>
      <c r="D248" t="s">
        <v>317</v>
      </c>
      <c r="E248" t="s">
        <v>10</v>
      </c>
      <c r="F248" s="22">
        <v>27</v>
      </c>
      <c r="G248" s="22">
        <v>23</v>
      </c>
      <c r="H248" t="str">
        <f>VLOOKUP(A248,kodi!$A$1:$C$123,3,FALSE)</f>
        <v>'LU P.STRADIŅA MEDICĪNAS KOLEDŽA' Latvijas Universitātes aģentūra</v>
      </c>
      <c r="I248" t="str">
        <f>VLOOKUP(H248,kodi!$G$29:$H$90,2,FALSE)</f>
        <v>LU SMK</v>
      </c>
      <c r="J248" t="str">
        <f>VLOOKUP(I248,kodi!$I$29:$J$87,2,FALSE)</f>
        <v>VK</v>
      </c>
    </row>
    <row r="249" spans="1:10" x14ac:dyDescent="0.25">
      <c r="A249" t="s">
        <v>58</v>
      </c>
      <c r="B249" t="s">
        <v>59</v>
      </c>
      <c r="C249" t="s">
        <v>4</v>
      </c>
      <c r="D249" t="s">
        <v>317</v>
      </c>
      <c r="E249" t="s">
        <v>8</v>
      </c>
      <c r="F249" s="22">
        <v>35</v>
      </c>
      <c r="G249" s="22">
        <v>29</v>
      </c>
      <c r="H249" t="str">
        <f>VLOOKUP(A249,kodi!$A$1:$C$123,3,FALSE)</f>
        <v>'RĪGAS STRADIŅA UNIVERSITĀTES SARKANĀ KRUSTA MEDICĪNAS KOLEDŽA'</v>
      </c>
      <c r="I249" t="str">
        <f>VLOOKUP(H249,kodi!$G$29:$H$90,2,FALSE)</f>
        <v>RSU SKMK</v>
      </c>
      <c r="J249" t="str">
        <f>VLOOKUP(I249,kodi!$I$29:$J$87,2,FALSE)</f>
        <v>VK</v>
      </c>
    </row>
    <row r="250" spans="1:10" x14ac:dyDescent="0.25">
      <c r="A250" t="s">
        <v>58</v>
      </c>
      <c r="B250" t="s">
        <v>59</v>
      </c>
      <c r="C250" t="s">
        <v>4</v>
      </c>
      <c r="D250" t="s">
        <v>317</v>
      </c>
      <c r="E250" t="s">
        <v>9</v>
      </c>
      <c r="F250" s="22">
        <v>5</v>
      </c>
      <c r="G250" s="22">
        <v>4</v>
      </c>
      <c r="H250" t="str">
        <f>VLOOKUP(A250,kodi!$A$1:$C$123,3,FALSE)</f>
        <v>'RĪGAS STRADIŅA UNIVERSITĀTES SARKANĀ KRUSTA MEDICĪNAS KOLEDŽA'</v>
      </c>
      <c r="I250" t="str">
        <f>VLOOKUP(H250,kodi!$G$29:$H$90,2,FALSE)</f>
        <v>RSU SKMK</v>
      </c>
      <c r="J250" t="str">
        <f>VLOOKUP(I250,kodi!$I$29:$J$87,2,FALSE)</f>
        <v>VK</v>
      </c>
    </row>
    <row r="251" spans="1:10" x14ac:dyDescent="0.25">
      <c r="A251" t="s">
        <v>58</v>
      </c>
      <c r="B251" t="s">
        <v>59</v>
      </c>
      <c r="C251" t="s">
        <v>4</v>
      </c>
      <c r="D251" t="s">
        <v>317</v>
      </c>
      <c r="E251" t="s">
        <v>10</v>
      </c>
      <c r="F251" s="22">
        <v>95</v>
      </c>
      <c r="G251" s="22">
        <v>81</v>
      </c>
      <c r="H251" t="str">
        <f>VLOOKUP(A251,kodi!$A$1:$C$123,3,FALSE)</f>
        <v>'RĪGAS STRADIŅA UNIVERSITĀTES SARKANĀ KRUSTA MEDICĪNAS KOLEDŽA'</v>
      </c>
      <c r="I251" t="str">
        <f>VLOOKUP(H251,kodi!$G$29:$H$90,2,FALSE)</f>
        <v>RSU SKMK</v>
      </c>
      <c r="J251" t="str">
        <f>VLOOKUP(I251,kodi!$I$29:$J$87,2,FALSE)</f>
        <v>VK</v>
      </c>
    </row>
    <row r="252" spans="1:10" x14ac:dyDescent="0.25">
      <c r="A252" t="s">
        <v>60</v>
      </c>
      <c r="B252" t="s">
        <v>61</v>
      </c>
      <c r="C252" t="s">
        <v>4</v>
      </c>
      <c r="D252" t="s">
        <v>317</v>
      </c>
      <c r="E252" t="s">
        <v>8</v>
      </c>
      <c r="F252" s="22">
        <v>16</v>
      </c>
      <c r="G252" s="22">
        <v>15</v>
      </c>
      <c r="H252" t="str">
        <f>VLOOKUP(A252,kodi!$A$1:$C$123,3,FALSE)</f>
        <v>'LU RĪGAS MEDICĪNAS KOLEDŽA' Latvijas Universitātes aģentūra</v>
      </c>
      <c r="I252" t="str">
        <f>VLOOKUP(H252,kodi!$G$29:$H$90,2,FALSE)</f>
        <v>LU RMK</v>
      </c>
      <c r="J252" t="str">
        <f>VLOOKUP(I252,kodi!$I$29:$J$87,2,FALSE)</f>
        <v>VK</v>
      </c>
    </row>
    <row r="253" spans="1:10" x14ac:dyDescent="0.25">
      <c r="A253" t="s">
        <v>60</v>
      </c>
      <c r="B253" t="s">
        <v>61</v>
      </c>
      <c r="C253" t="s">
        <v>4</v>
      </c>
      <c r="D253" t="s">
        <v>317</v>
      </c>
      <c r="E253" t="s">
        <v>10</v>
      </c>
      <c r="F253" s="22">
        <v>8</v>
      </c>
      <c r="G253" s="22">
        <v>4</v>
      </c>
      <c r="H253" t="str">
        <f>VLOOKUP(A253,kodi!$A$1:$C$123,3,FALSE)</f>
        <v>'LU RĪGAS MEDICĪNAS KOLEDŽA' Latvijas Universitātes aģentūra</v>
      </c>
      <c r="I253" t="str">
        <f>VLOOKUP(H253,kodi!$G$29:$H$90,2,FALSE)</f>
        <v>LU RMK</v>
      </c>
      <c r="J253" t="str">
        <f>VLOOKUP(I253,kodi!$I$29:$J$87,2,FALSE)</f>
        <v>VK</v>
      </c>
    </row>
    <row r="254" spans="1:10" x14ac:dyDescent="0.25">
      <c r="A254" t="s">
        <v>62</v>
      </c>
      <c r="B254" t="s">
        <v>63</v>
      </c>
      <c r="C254" t="s">
        <v>4</v>
      </c>
      <c r="D254" t="s">
        <v>317</v>
      </c>
      <c r="E254" t="s">
        <v>8</v>
      </c>
      <c r="F254" s="22">
        <v>96</v>
      </c>
      <c r="G254" s="22">
        <v>59</v>
      </c>
      <c r="H254" t="str">
        <f>VLOOKUP(A254,kodi!$A$1:$C$123,3,FALSE)</f>
        <v>'RĒZEKNES AUGSTSKOLA'</v>
      </c>
      <c r="I254" t="str">
        <f>VLOOKUP(H254,kodi!$G$29:$H$90,2,FALSE)</f>
        <v>RTA</v>
      </c>
      <c r="J254" t="str">
        <f>VLOOKUP(I254,kodi!$I$29:$J$87,2,FALSE)</f>
        <v>VA</v>
      </c>
    </row>
    <row r="255" spans="1:10" x14ac:dyDescent="0.25">
      <c r="A255" t="s">
        <v>62</v>
      </c>
      <c r="B255" t="s">
        <v>63</v>
      </c>
      <c r="C255" t="s">
        <v>4</v>
      </c>
      <c r="D255" t="s">
        <v>317</v>
      </c>
      <c r="E255" t="s">
        <v>9</v>
      </c>
      <c r="F255" s="22">
        <v>46</v>
      </c>
      <c r="G255" s="22">
        <v>25</v>
      </c>
      <c r="H255" t="str">
        <f>VLOOKUP(A255,kodi!$A$1:$C$123,3,FALSE)</f>
        <v>'RĒZEKNES AUGSTSKOLA'</v>
      </c>
      <c r="I255" t="str">
        <f>VLOOKUP(H255,kodi!$G$29:$H$90,2,FALSE)</f>
        <v>RTA</v>
      </c>
      <c r="J255" t="str">
        <f>VLOOKUP(I255,kodi!$I$29:$J$87,2,FALSE)</f>
        <v>VA</v>
      </c>
    </row>
    <row r="256" spans="1:10" x14ac:dyDescent="0.25">
      <c r="A256" t="s">
        <v>62</v>
      </c>
      <c r="B256" t="s">
        <v>63</v>
      </c>
      <c r="C256" t="s">
        <v>4</v>
      </c>
      <c r="D256" t="s">
        <v>317</v>
      </c>
      <c r="E256" t="s">
        <v>10</v>
      </c>
      <c r="F256" s="22">
        <v>51</v>
      </c>
      <c r="G256" s="22">
        <v>28</v>
      </c>
      <c r="H256" t="str">
        <f>VLOOKUP(A256,kodi!$A$1:$C$123,3,FALSE)</f>
        <v>'RĒZEKNES AUGSTSKOLA'</v>
      </c>
      <c r="I256" t="str">
        <f>VLOOKUP(H256,kodi!$G$29:$H$90,2,FALSE)</f>
        <v>RTA</v>
      </c>
      <c r="J256" t="str">
        <f>VLOOKUP(I256,kodi!$I$29:$J$87,2,FALSE)</f>
        <v>VA</v>
      </c>
    </row>
    <row r="257" spans="1:10" x14ac:dyDescent="0.25">
      <c r="A257" t="s">
        <v>64</v>
      </c>
      <c r="B257" t="s">
        <v>65</v>
      </c>
      <c r="C257" t="s">
        <v>4</v>
      </c>
      <c r="D257" t="s">
        <v>317</v>
      </c>
      <c r="E257" t="s">
        <v>8</v>
      </c>
      <c r="F257" s="22">
        <v>13</v>
      </c>
      <c r="G257" s="22">
        <v>1</v>
      </c>
      <c r="H257" t="str">
        <f>VLOOKUP(A257,kodi!$A$1:$C$123,3,FALSE)</f>
        <v>'UGUNSDROŠĪBAS UN CIVILĀS AIZSARDZĪBAS KOLEDŽA'</v>
      </c>
      <c r="I257" t="str">
        <f>VLOOKUP(H257,kodi!$G$29:$H$90,2,FALSE)</f>
        <v>UCAK</v>
      </c>
      <c r="J257" t="str">
        <f>VLOOKUP(I257,kodi!$I$29:$J$87,2,FALSE)</f>
        <v>VK</v>
      </c>
    </row>
    <row r="258" spans="1:10" x14ac:dyDescent="0.25">
      <c r="A258" t="s">
        <v>64</v>
      </c>
      <c r="B258" t="s">
        <v>65</v>
      </c>
      <c r="C258" t="s">
        <v>4</v>
      </c>
      <c r="D258" t="s">
        <v>317</v>
      </c>
      <c r="E258" t="s">
        <v>9</v>
      </c>
      <c r="F258" s="22">
        <v>1</v>
      </c>
      <c r="G258" s="22">
        <v>1</v>
      </c>
      <c r="H258" t="str">
        <f>VLOOKUP(A258,kodi!$A$1:$C$123,3,FALSE)</f>
        <v>'UGUNSDROŠĪBAS UN CIVILĀS AIZSARDZĪBAS KOLEDŽA'</v>
      </c>
      <c r="I258" t="str">
        <f>VLOOKUP(H258,kodi!$G$29:$H$90,2,FALSE)</f>
        <v>UCAK</v>
      </c>
      <c r="J258" t="str">
        <f>VLOOKUP(I258,kodi!$I$29:$J$87,2,FALSE)</f>
        <v>VK</v>
      </c>
    </row>
    <row r="259" spans="1:10" x14ac:dyDescent="0.25">
      <c r="A259" t="s">
        <v>64</v>
      </c>
      <c r="B259" t="s">
        <v>65</v>
      </c>
      <c r="C259" t="s">
        <v>4</v>
      </c>
      <c r="D259" t="s">
        <v>317</v>
      </c>
      <c r="E259" t="s">
        <v>10</v>
      </c>
      <c r="F259" s="22">
        <v>11</v>
      </c>
      <c r="G259" s="22">
        <v>4</v>
      </c>
      <c r="H259" t="str">
        <f>VLOOKUP(A259,kodi!$A$1:$C$123,3,FALSE)</f>
        <v>'UGUNSDROŠĪBAS UN CIVILĀS AIZSARDZĪBAS KOLEDŽA'</v>
      </c>
      <c r="I259" t="str">
        <f>VLOOKUP(H259,kodi!$G$29:$H$90,2,FALSE)</f>
        <v>UCAK</v>
      </c>
      <c r="J259" t="str">
        <f>VLOOKUP(I259,kodi!$I$29:$J$87,2,FALSE)</f>
        <v>VK</v>
      </c>
    </row>
    <row r="260" spans="1:10" x14ac:dyDescent="0.25">
      <c r="A260" t="s">
        <v>66</v>
      </c>
      <c r="B260" t="s">
        <v>67</v>
      </c>
      <c r="C260" t="s">
        <v>4</v>
      </c>
      <c r="D260" t="s">
        <v>317</v>
      </c>
      <c r="E260" t="s">
        <v>8</v>
      </c>
      <c r="F260" s="22">
        <v>21</v>
      </c>
      <c r="G260" s="22">
        <v>7</v>
      </c>
      <c r="H260" t="str">
        <f>VLOOKUP(A260,kodi!$A$1:$C$123,3,FALSE)</f>
        <v>'VALSTS ROBEŽSARDZES KOLEDŽA'</v>
      </c>
      <c r="I260" t="str">
        <f>VLOOKUP(H260,kodi!$G$29:$H$90,2,FALSE)</f>
        <v>VRK</v>
      </c>
      <c r="J260" t="str">
        <f>VLOOKUP(I260,kodi!$I$29:$J$87,2,FALSE)</f>
        <v>VK</v>
      </c>
    </row>
    <row r="261" spans="1:10" x14ac:dyDescent="0.25">
      <c r="A261" t="s">
        <v>68</v>
      </c>
      <c r="B261" t="s">
        <v>69</v>
      </c>
      <c r="C261" t="s">
        <v>4</v>
      </c>
      <c r="D261" t="s">
        <v>317</v>
      </c>
      <c r="E261" t="s">
        <v>8</v>
      </c>
      <c r="F261" s="22">
        <v>32</v>
      </c>
      <c r="G261" s="22">
        <v>14</v>
      </c>
      <c r="H261" t="str">
        <f>VLOOKUP(A261,kodi!$A$1:$C$123,3,FALSE)</f>
        <v>'VALSTS POLICIJAS KOLEDŽA'</v>
      </c>
      <c r="I261" t="str">
        <f>VLOOKUP(H261,kodi!$G$29:$H$90,2,FALSE)</f>
        <v>VPK</v>
      </c>
      <c r="J261" t="str">
        <f>VLOOKUP(I261,kodi!$I$29:$J$87,2,FALSE)</f>
        <v>VK</v>
      </c>
    </row>
    <row r="262" spans="1:10" x14ac:dyDescent="0.25">
      <c r="A262" t="s">
        <v>68</v>
      </c>
      <c r="B262" t="s">
        <v>69</v>
      </c>
      <c r="C262" t="s">
        <v>4</v>
      </c>
      <c r="D262" t="s">
        <v>317</v>
      </c>
      <c r="E262" t="s">
        <v>10</v>
      </c>
      <c r="F262" s="22">
        <v>3</v>
      </c>
      <c r="G262" s="22">
        <v>1</v>
      </c>
      <c r="H262" t="str">
        <f>VLOOKUP(A262,kodi!$A$1:$C$123,3,FALSE)</f>
        <v>'VALSTS POLICIJAS KOLEDŽA'</v>
      </c>
      <c r="I262" t="str">
        <f>VLOOKUP(H262,kodi!$G$29:$H$90,2,FALSE)</f>
        <v>VPK</v>
      </c>
      <c r="J262" t="str">
        <f>VLOOKUP(I262,kodi!$I$29:$J$87,2,FALSE)</f>
        <v>VK</v>
      </c>
    </row>
    <row r="263" spans="1:10" x14ac:dyDescent="0.25">
      <c r="A263" t="s">
        <v>70</v>
      </c>
      <c r="B263" t="s">
        <v>71</v>
      </c>
      <c r="C263" t="s">
        <v>4</v>
      </c>
      <c r="D263" t="s">
        <v>317</v>
      </c>
      <c r="E263" t="s">
        <v>8</v>
      </c>
      <c r="F263" s="22">
        <v>65</v>
      </c>
      <c r="G263" s="22">
        <v>31</v>
      </c>
      <c r="H263" t="str">
        <f>VLOOKUP(A263,kodi!$A$1:$C$123,3,FALSE)</f>
        <v>'VENTSPILS AUGSTSKOLA'</v>
      </c>
      <c r="I263" t="str">
        <f>VLOOKUP(H263,kodi!$G$29:$H$90,2,FALSE)</f>
        <v>VeA</v>
      </c>
      <c r="J263" t="str">
        <f>VLOOKUP(I263,kodi!$I$29:$J$87,2,FALSE)</f>
        <v>VA</v>
      </c>
    </row>
    <row r="264" spans="1:10" x14ac:dyDescent="0.25">
      <c r="A264" t="s">
        <v>70</v>
      </c>
      <c r="B264" t="s">
        <v>71</v>
      </c>
      <c r="C264" t="s">
        <v>4</v>
      </c>
      <c r="D264" t="s">
        <v>317</v>
      </c>
      <c r="E264" t="s">
        <v>9</v>
      </c>
      <c r="F264" s="22">
        <v>21</v>
      </c>
      <c r="G264" s="22">
        <v>8</v>
      </c>
      <c r="H264" t="str">
        <f>VLOOKUP(A264,kodi!$A$1:$C$123,3,FALSE)</f>
        <v>'VENTSPILS AUGSTSKOLA'</v>
      </c>
      <c r="I264" t="str">
        <f>VLOOKUP(H264,kodi!$G$29:$H$90,2,FALSE)</f>
        <v>VeA</v>
      </c>
      <c r="J264" t="str">
        <f>VLOOKUP(I264,kodi!$I$29:$J$87,2,FALSE)</f>
        <v>VA</v>
      </c>
    </row>
    <row r="265" spans="1:10" x14ac:dyDescent="0.25">
      <c r="A265" t="s">
        <v>70</v>
      </c>
      <c r="B265" t="s">
        <v>71</v>
      </c>
      <c r="C265" t="s">
        <v>4</v>
      </c>
      <c r="D265" t="s">
        <v>317</v>
      </c>
      <c r="E265" t="s">
        <v>10</v>
      </c>
      <c r="F265" s="22">
        <v>17</v>
      </c>
      <c r="G265" s="22">
        <v>7</v>
      </c>
      <c r="H265" t="str">
        <f>VLOOKUP(A265,kodi!$A$1:$C$123,3,FALSE)</f>
        <v>'VENTSPILS AUGSTSKOLA'</v>
      </c>
      <c r="I265" t="str">
        <f>VLOOKUP(H265,kodi!$G$29:$H$90,2,FALSE)</f>
        <v>VeA</v>
      </c>
      <c r="J265" t="str">
        <f>VLOOKUP(I265,kodi!$I$29:$J$87,2,FALSE)</f>
        <v>VA</v>
      </c>
    </row>
    <row r="266" spans="1:10" x14ac:dyDescent="0.25">
      <c r="A266" t="s">
        <v>70</v>
      </c>
      <c r="B266" t="s">
        <v>71</v>
      </c>
      <c r="C266" t="s">
        <v>4</v>
      </c>
      <c r="D266" t="s">
        <v>317</v>
      </c>
      <c r="E266" t="s">
        <v>17</v>
      </c>
      <c r="F266" s="22">
        <v>2</v>
      </c>
      <c r="G266" s="22">
        <v>1</v>
      </c>
      <c r="H266" t="str">
        <f>VLOOKUP(A266,kodi!$A$1:$C$123,3,FALSE)</f>
        <v>'VENTSPILS AUGSTSKOLA'</v>
      </c>
      <c r="I266" t="str">
        <f>VLOOKUP(H266,kodi!$G$29:$H$90,2,FALSE)</f>
        <v>VeA</v>
      </c>
      <c r="J266" t="str">
        <f>VLOOKUP(I266,kodi!$I$29:$J$87,2,FALSE)</f>
        <v>VA</v>
      </c>
    </row>
    <row r="267" spans="1:10" x14ac:dyDescent="0.25">
      <c r="A267" t="s">
        <v>72</v>
      </c>
      <c r="B267" t="s">
        <v>73</v>
      </c>
      <c r="C267" t="s">
        <v>4</v>
      </c>
      <c r="D267" t="s">
        <v>317</v>
      </c>
      <c r="E267" t="s">
        <v>8</v>
      </c>
      <c r="F267" s="22">
        <v>43</v>
      </c>
      <c r="G267" s="22">
        <v>32</v>
      </c>
      <c r="H267" t="str">
        <f>VLOOKUP(A267,kodi!$A$1:$C$123,3,FALSE)</f>
        <v>'BANKU AUGSTSKOLA' atvasināta publiska persona</v>
      </c>
      <c r="I267" t="str">
        <f>VLOOKUP(H267,kodi!$G$29:$H$90,2,FALSE)</f>
        <v>BA</v>
      </c>
      <c r="J267" t="str">
        <f>VLOOKUP(I267,kodi!$I$29:$J$87,2,FALSE)</f>
        <v>VA</v>
      </c>
    </row>
    <row r="268" spans="1:10" x14ac:dyDescent="0.25">
      <c r="A268" t="s">
        <v>72</v>
      </c>
      <c r="B268" t="s">
        <v>73</v>
      </c>
      <c r="C268" t="s">
        <v>4</v>
      </c>
      <c r="D268" t="s">
        <v>317</v>
      </c>
      <c r="E268" t="s">
        <v>9</v>
      </c>
      <c r="F268" s="22">
        <v>17</v>
      </c>
      <c r="G268" s="22">
        <v>10</v>
      </c>
      <c r="H268" t="str">
        <f>VLOOKUP(A268,kodi!$A$1:$C$123,3,FALSE)</f>
        <v>'BANKU AUGSTSKOLA' atvasināta publiska persona</v>
      </c>
      <c r="I268" t="str">
        <f>VLOOKUP(H268,kodi!$G$29:$H$90,2,FALSE)</f>
        <v>BA</v>
      </c>
      <c r="J268" t="str">
        <f>VLOOKUP(I268,kodi!$I$29:$J$87,2,FALSE)</f>
        <v>VA</v>
      </c>
    </row>
    <row r="269" spans="1:10" x14ac:dyDescent="0.25">
      <c r="A269" t="s">
        <v>72</v>
      </c>
      <c r="B269" t="s">
        <v>73</v>
      </c>
      <c r="C269" t="s">
        <v>4</v>
      </c>
      <c r="D269" t="s">
        <v>317</v>
      </c>
      <c r="E269" t="s">
        <v>10</v>
      </c>
      <c r="F269" s="22">
        <v>15</v>
      </c>
      <c r="G269" s="22">
        <v>9</v>
      </c>
      <c r="H269" t="str">
        <f>VLOOKUP(A269,kodi!$A$1:$C$123,3,FALSE)</f>
        <v>'BANKU AUGSTSKOLA' atvasināta publiska persona</v>
      </c>
      <c r="I269" t="str">
        <f>VLOOKUP(H269,kodi!$G$29:$H$90,2,FALSE)</f>
        <v>BA</v>
      </c>
      <c r="J269" t="str">
        <f>VLOOKUP(I269,kodi!$I$29:$J$87,2,FALSE)</f>
        <v>VA</v>
      </c>
    </row>
    <row r="270" spans="1:10" x14ac:dyDescent="0.25">
      <c r="A270" t="s">
        <v>72</v>
      </c>
      <c r="B270" t="s">
        <v>73</v>
      </c>
      <c r="C270" t="s">
        <v>4</v>
      </c>
      <c r="D270" t="s">
        <v>317</v>
      </c>
      <c r="E270" t="s">
        <v>17</v>
      </c>
      <c r="F270" s="22">
        <v>9</v>
      </c>
      <c r="G270" s="22"/>
      <c r="H270" t="str">
        <f>VLOOKUP(A270,kodi!$A$1:$C$123,3,FALSE)</f>
        <v>'BANKU AUGSTSKOLA' atvasināta publiska persona</v>
      </c>
      <c r="I270" t="str">
        <f>VLOOKUP(H270,kodi!$G$29:$H$90,2,FALSE)</f>
        <v>BA</v>
      </c>
      <c r="J270" t="str">
        <f>VLOOKUP(I270,kodi!$I$29:$J$87,2,FALSE)</f>
        <v>VA</v>
      </c>
    </row>
    <row r="271" spans="1:10" x14ac:dyDescent="0.25">
      <c r="A271" t="s">
        <v>74</v>
      </c>
      <c r="B271" t="s">
        <v>75</v>
      </c>
      <c r="C271" t="s">
        <v>4</v>
      </c>
      <c r="D271" t="s">
        <v>317</v>
      </c>
      <c r="E271" t="s">
        <v>8</v>
      </c>
      <c r="F271" s="22">
        <v>53</v>
      </c>
      <c r="G271" s="22">
        <v>31</v>
      </c>
      <c r="H271" t="str">
        <f>VLOOKUP(A271,kodi!$A$1:$C$123,3,FALSE)</f>
        <v>'VIDZEMES AUGSTSKOLA'</v>
      </c>
      <c r="I271" t="str">
        <f>VLOOKUP(H271,kodi!$G$29:$H$90,2,FALSE)</f>
        <v>ViA</v>
      </c>
      <c r="J271" t="str">
        <f>VLOOKUP(I271,kodi!$I$29:$J$87,2,FALSE)</f>
        <v>VA</v>
      </c>
    </row>
    <row r="272" spans="1:10" x14ac:dyDescent="0.25">
      <c r="A272" t="s">
        <v>74</v>
      </c>
      <c r="B272" t="s">
        <v>75</v>
      </c>
      <c r="C272" t="s">
        <v>4</v>
      </c>
      <c r="D272" t="s">
        <v>317</v>
      </c>
      <c r="E272" t="s">
        <v>9</v>
      </c>
      <c r="F272" s="22">
        <v>21</v>
      </c>
      <c r="G272" s="22">
        <v>12</v>
      </c>
      <c r="H272" t="str">
        <f>VLOOKUP(A272,kodi!$A$1:$C$123,3,FALSE)</f>
        <v>'VIDZEMES AUGSTSKOLA'</v>
      </c>
      <c r="I272" t="str">
        <f>VLOOKUP(H272,kodi!$G$29:$H$90,2,FALSE)</f>
        <v>ViA</v>
      </c>
      <c r="J272" t="str">
        <f>VLOOKUP(I272,kodi!$I$29:$J$87,2,FALSE)</f>
        <v>VA</v>
      </c>
    </row>
    <row r="273" spans="1:10" x14ac:dyDescent="0.25">
      <c r="A273" t="s">
        <v>74</v>
      </c>
      <c r="B273" t="s">
        <v>75</v>
      </c>
      <c r="C273" t="s">
        <v>4</v>
      </c>
      <c r="D273" t="s">
        <v>317</v>
      </c>
      <c r="E273" t="s">
        <v>10</v>
      </c>
      <c r="F273" s="22">
        <v>27</v>
      </c>
      <c r="G273" s="22">
        <v>15</v>
      </c>
      <c r="H273" t="str">
        <f>VLOOKUP(A273,kodi!$A$1:$C$123,3,FALSE)</f>
        <v>'VIDZEMES AUGSTSKOLA'</v>
      </c>
      <c r="I273" t="str">
        <f>VLOOKUP(H273,kodi!$G$29:$H$90,2,FALSE)</f>
        <v>ViA</v>
      </c>
      <c r="J273" t="str">
        <f>VLOOKUP(I273,kodi!$I$29:$J$87,2,FALSE)</f>
        <v>VA</v>
      </c>
    </row>
    <row r="274" spans="1:10" x14ac:dyDescent="0.25">
      <c r="A274" t="s">
        <v>76</v>
      </c>
      <c r="B274" t="s">
        <v>77</v>
      </c>
      <c r="C274" t="s">
        <v>4</v>
      </c>
      <c r="D274" t="s">
        <v>317</v>
      </c>
      <c r="E274" t="s">
        <v>8</v>
      </c>
      <c r="F274" s="22">
        <v>29</v>
      </c>
      <c r="G274" s="22">
        <v>4</v>
      </c>
      <c r="H274" t="str">
        <f>VLOOKUP(A274,kodi!$A$1:$C$123,3,FALSE)</f>
        <v>'NBS MĀCĪBU VADĪBAS PAVĒLNIECĪBA'</v>
      </c>
      <c r="I274" t="str">
        <f>VLOOKUP(H274,kodi!$G$29:$H$90,2,FALSE)</f>
        <v>LNAA</v>
      </c>
      <c r="J274" t="str">
        <f>VLOOKUP(I274,kodi!$I$29:$J$87,2,FALSE)</f>
        <v>VA</v>
      </c>
    </row>
    <row r="275" spans="1:10" x14ac:dyDescent="0.25">
      <c r="A275" t="s">
        <v>76</v>
      </c>
      <c r="B275" t="s">
        <v>77</v>
      </c>
      <c r="C275" t="s">
        <v>4</v>
      </c>
      <c r="D275" t="s">
        <v>317</v>
      </c>
      <c r="E275" t="s">
        <v>9</v>
      </c>
      <c r="F275" s="22">
        <v>3</v>
      </c>
      <c r="G275" s="22">
        <v>1</v>
      </c>
      <c r="H275" t="str">
        <f>VLOOKUP(A275,kodi!$A$1:$C$123,3,FALSE)</f>
        <v>'NBS MĀCĪBU VADĪBAS PAVĒLNIECĪBA'</v>
      </c>
      <c r="I275" t="str">
        <f>VLOOKUP(H275,kodi!$G$29:$H$90,2,FALSE)</f>
        <v>LNAA</v>
      </c>
      <c r="J275" t="str">
        <f>VLOOKUP(I275,kodi!$I$29:$J$87,2,FALSE)</f>
        <v>VA</v>
      </c>
    </row>
    <row r="276" spans="1:10" x14ac:dyDescent="0.25">
      <c r="A276" t="s">
        <v>78</v>
      </c>
      <c r="B276" t="s">
        <v>79</v>
      </c>
      <c r="C276" t="s">
        <v>4</v>
      </c>
      <c r="D276" t="s">
        <v>317</v>
      </c>
      <c r="E276" t="s">
        <v>8</v>
      </c>
      <c r="F276" s="22">
        <v>27</v>
      </c>
      <c r="G276" s="22">
        <v>20</v>
      </c>
      <c r="H276" t="str">
        <f>VLOOKUP(A276,kodi!$A$1:$C$123,3,FALSE)</f>
        <v>'SOCIĀLĀS INTEGRĀCIJAS VALSTS AĢENTŪRA'</v>
      </c>
      <c r="I276" t="str">
        <f>VLOOKUP(H276,kodi!$G$29:$H$90,2,FALSE)</f>
        <v>SIVA</v>
      </c>
      <c r="J276" t="str">
        <f>VLOOKUP(I276,kodi!$I$29:$J$87,2,FALSE)</f>
        <v>VK</v>
      </c>
    </row>
    <row r="277" spans="1:10" x14ac:dyDescent="0.25">
      <c r="A277" t="s">
        <v>78</v>
      </c>
      <c r="B277" t="s">
        <v>79</v>
      </c>
      <c r="C277" t="s">
        <v>4</v>
      </c>
      <c r="D277" t="s">
        <v>317</v>
      </c>
      <c r="E277" t="s">
        <v>10</v>
      </c>
      <c r="F277" s="22">
        <v>6</v>
      </c>
      <c r="G277" s="22">
        <v>6</v>
      </c>
      <c r="H277" t="str">
        <f>VLOOKUP(A277,kodi!$A$1:$C$123,3,FALSE)</f>
        <v>'SOCIĀLĀS INTEGRĀCIJAS VALSTS AĢENTŪRA'</v>
      </c>
      <c r="I277" t="str">
        <f>VLOOKUP(H277,kodi!$G$29:$H$90,2,FALSE)</f>
        <v>SIVA</v>
      </c>
      <c r="J277" t="str">
        <f>VLOOKUP(I277,kodi!$I$29:$J$87,2,FALSE)</f>
        <v>VK</v>
      </c>
    </row>
    <row r="278" spans="1:10" x14ac:dyDescent="0.25">
      <c r="A278" t="s">
        <v>126</v>
      </c>
      <c r="B278" t="s">
        <v>127</v>
      </c>
      <c r="C278" t="s">
        <v>5</v>
      </c>
      <c r="D278" t="s">
        <v>317</v>
      </c>
      <c r="E278" t="s">
        <v>8</v>
      </c>
      <c r="F278" s="22">
        <v>11</v>
      </c>
      <c r="G278" s="22">
        <v>3</v>
      </c>
      <c r="H278" t="str">
        <f>VLOOKUP(A278,kodi!$A$1:$C$123,3,FALSE)</f>
        <v>'NOVIKONTAS JŪRAS KOLEDŽA' SIA</v>
      </c>
      <c r="I278" t="str">
        <f>VLOOKUP(H278,kodi!$G$29:$H$90,2,FALSE)</f>
        <v>NJK</v>
      </c>
      <c r="J278" t="str">
        <f>VLOOKUP(I278,kodi!$I$29:$J$87,2,FALSE)</f>
        <v>PK</v>
      </c>
    </row>
    <row r="279" spans="1:10" x14ac:dyDescent="0.25">
      <c r="A279" t="s">
        <v>126</v>
      </c>
      <c r="B279" t="s">
        <v>127</v>
      </c>
      <c r="C279" t="s">
        <v>5</v>
      </c>
      <c r="D279" t="s">
        <v>317</v>
      </c>
      <c r="E279" t="s">
        <v>9</v>
      </c>
      <c r="F279" s="22">
        <v>5</v>
      </c>
      <c r="G279" s="22">
        <v>1</v>
      </c>
      <c r="H279" t="str">
        <f>VLOOKUP(A279,kodi!$A$1:$C$123,3,FALSE)</f>
        <v>'NOVIKONTAS JŪRAS KOLEDŽA' SIA</v>
      </c>
      <c r="I279" t="str">
        <f>VLOOKUP(H279,kodi!$G$29:$H$90,2,FALSE)</f>
        <v>NJK</v>
      </c>
      <c r="J279" t="str">
        <f>VLOOKUP(I279,kodi!$I$29:$J$87,2,FALSE)</f>
        <v>PK</v>
      </c>
    </row>
    <row r="280" spans="1:10" x14ac:dyDescent="0.25">
      <c r="A280" t="s">
        <v>126</v>
      </c>
      <c r="B280" t="s">
        <v>127</v>
      </c>
      <c r="C280" t="s">
        <v>5</v>
      </c>
      <c r="D280" t="s">
        <v>317</v>
      </c>
      <c r="E280" t="s">
        <v>10</v>
      </c>
      <c r="F280" s="22">
        <v>12</v>
      </c>
      <c r="G280" s="22">
        <v>2</v>
      </c>
      <c r="H280" t="str">
        <f>VLOOKUP(A280,kodi!$A$1:$C$123,3,FALSE)</f>
        <v>'NOVIKONTAS JŪRAS KOLEDŽA' SIA</v>
      </c>
      <c r="I280" t="str">
        <f>VLOOKUP(H280,kodi!$G$29:$H$90,2,FALSE)</f>
        <v>NJK</v>
      </c>
      <c r="J280" t="str">
        <f>VLOOKUP(I280,kodi!$I$29:$J$87,2,FALSE)</f>
        <v>PK</v>
      </c>
    </row>
    <row r="281" spans="1:10" x14ac:dyDescent="0.25">
      <c r="A281" t="s">
        <v>80</v>
      </c>
      <c r="B281" t="s">
        <v>81</v>
      </c>
      <c r="C281" t="s">
        <v>4</v>
      </c>
      <c r="D281" t="s">
        <v>317</v>
      </c>
      <c r="E281" t="s">
        <v>8</v>
      </c>
      <c r="F281" s="22">
        <v>9</v>
      </c>
      <c r="G281" s="22">
        <v>7</v>
      </c>
      <c r="H281" t="str">
        <f>VLOOKUP(A281,kodi!$A$1:$C$123,3,FALSE)</f>
        <v>'GRĀMATVEDĪBAS UN FINANŠU KOLEDŽA' SIA</v>
      </c>
      <c r="I281" t="str">
        <f>VLOOKUP(H281,kodi!$G$29:$H$90,2,FALSE)</f>
        <v>GFK</v>
      </c>
      <c r="J281" t="str">
        <f>VLOOKUP(I281,kodi!$I$29:$J$87,2,FALSE)</f>
        <v>PK</v>
      </c>
    </row>
    <row r="282" spans="1:10" x14ac:dyDescent="0.25">
      <c r="A282" t="s">
        <v>80</v>
      </c>
      <c r="B282" t="s">
        <v>81</v>
      </c>
      <c r="C282" t="s">
        <v>4</v>
      </c>
      <c r="D282" t="s">
        <v>317</v>
      </c>
      <c r="E282" t="s">
        <v>9</v>
      </c>
      <c r="F282" s="22">
        <v>1</v>
      </c>
      <c r="G282" s="22"/>
      <c r="H282" t="str">
        <f>VLOOKUP(A282,kodi!$A$1:$C$123,3,FALSE)</f>
        <v>'GRĀMATVEDĪBAS UN FINANŠU KOLEDŽA' SIA</v>
      </c>
      <c r="I282" t="str">
        <f>VLOOKUP(H282,kodi!$G$29:$H$90,2,FALSE)</f>
        <v>GFK</v>
      </c>
      <c r="J282" t="str">
        <f>VLOOKUP(I282,kodi!$I$29:$J$87,2,FALSE)</f>
        <v>PK</v>
      </c>
    </row>
    <row r="283" spans="1:10" x14ac:dyDescent="0.25">
      <c r="A283" t="s">
        <v>80</v>
      </c>
      <c r="B283" t="s">
        <v>81</v>
      </c>
      <c r="C283" t="s">
        <v>4</v>
      </c>
      <c r="D283" t="s">
        <v>317</v>
      </c>
      <c r="E283" t="s">
        <v>10</v>
      </c>
      <c r="F283" s="22">
        <v>19</v>
      </c>
      <c r="G283" s="22">
        <v>17</v>
      </c>
      <c r="H283" t="str">
        <f>VLOOKUP(A283,kodi!$A$1:$C$123,3,FALSE)</f>
        <v>'GRĀMATVEDĪBAS UN FINANŠU KOLEDŽA' SIA</v>
      </c>
      <c r="I283" t="str">
        <f>VLOOKUP(H283,kodi!$G$29:$H$90,2,FALSE)</f>
        <v>GFK</v>
      </c>
      <c r="J283" t="str">
        <f>VLOOKUP(I283,kodi!$I$29:$J$87,2,FALSE)</f>
        <v>PK</v>
      </c>
    </row>
    <row r="284" spans="1:10" x14ac:dyDescent="0.25">
      <c r="A284" t="s">
        <v>82</v>
      </c>
      <c r="B284" t="s">
        <v>83</v>
      </c>
      <c r="C284" t="s">
        <v>5</v>
      </c>
      <c r="D284" t="s">
        <v>317</v>
      </c>
      <c r="E284" t="s">
        <v>8</v>
      </c>
      <c r="F284" s="22">
        <v>14</v>
      </c>
      <c r="G284" s="22">
        <v>12</v>
      </c>
      <c r="H284" t="str">
        <f>VLOOKUP(A284,kodi!$A$1:$C$123,3,FALSE)</f>
        <v>'BIZNESA VADĪBAS KOLEDŽA' SIA</v>
      </c>
      <c r="I284" t="str">
        <f>VLOOKUP(H284,kodi!$G$29:$H$90,2,FALSE)</f>
        <v>BVK</v>
      </c>
      <c r="J284" t="str">
        <f>VLOOKUP(I284,kodi!$I$29:$J$87,2,FALSE)</f>
        <v>PK</v>
      </c>
    </row>
    <row r="285" spans="1:10" x14ac:dyDescent="0.25">
      <c r="A285" t="s">
        <v>84</v>
      </c>
      <c r="B285" t="s">
        <v>85</v>
      </c>
      <c r="C285" t="s">
        <v>4</v>
      </c>
      <c r="D285" t="s">
        <v>317</v>
      </c>
      <c r="E285" t="s">
        <v>8</v>
      </c>
      <c r="F285" s="22">
        <v>9</v>
      </c>
      <c r="G285" s="22">
        <v>9</v>
      </c>
      <c r="H285" t="str">
        <f>VLOOKUP(A285,kodi!$A$1:$C$123,3,FALSE)</f>
        <v>'KOSMETOLOĢIJAS KOLEDŽA' SIA</v>
      </c>
      <c r="I285" t="str">
        <f>VLOOKUP(H285,kodi!$G$29:$H$90,2,FALSE)</f>
        <v>SKK</v>
      </c>
      <c r="J285" t="str">
        <f>VLOOKUP(I285,kodi!$I$29:$J$87,2,FALSE)</f>
        <v>PK</v>
      </c>
    </row>
    <row r="286" spans="1:10" x14ac:dyDescent="0.25">
      <c r="A286" t="s">
        <v>84</v>
      </c>
      <c r="B286" t="s">
        <v>85</v>
      </c>
      <c r="C286" t="s">
        <v>4</v>
      </c>
      <c r="D286" t="s">
        <v>317</v>
      </c>
      <c r="E286" t="s">
        <v>9</v>
      </c>
      <c r="F286" s="22">
        <v>4</v>
      </c>
      <c r="G286" s="22">
        <v>4</v>
      </c>
      <c r="H286" t="str">
        <f>VLOOKUP(A286,kodi!$A$1:$C$123,3,FALSE)</f>
        <v>'KOSMETOLOĢIJAS KOLEDŽA' SIA</v>
      </c>
      <c r="I286" t="str">
        <f>VLOOKUP(H286,kodi!$G$29:$H$90,2,FALSE)</f>
        <v>SKK</v>
      </c>
      <c r="J286" t="str">
        <f>VLOOKUP(I286,kodi!$I$29:$J$87,2,FALSE)</f>
        <v>PK</v>
      </c>
    </row>
    <row r="287" spans="1:10" x14ac:dyDescent="0.25">
      <c r="A287" t="s">
        <v>84</v>
      </c>
      <c r="B287" t="s">
        <v>85</v>
      </c>
      <c r="C287" t="s">
        <v>4</v>
      </c>
      <c r="D287" t="s">
        <v>317</v>
      </c>
      <c r="E287" t="s">
        <v>10</v>
      </c>
      <c r="F287" s="22">
        <v>10</v>
      </c>
      <c r="G287" s="22">
        <v>7</v>
      </c>
      <c r="H287" t="str">
        <f>VLOOKUP(A287,kodi!$A$1:$C$123,3,FALSE)</f>
        <v>'KOSMETOLOĢIJAS KOLEDŽA' SIA</v>
      </c>
      <c r="I287" t="str">
        <f>VLOOKUP(H287,kodi!$G$29:$H$90,2,FALSE)</f>
        <v>SKK</v>
      </c>
      <c r="J287" t="str">
        <f>VLOOKUP(I287,kodi!$I$29:$J$87,2,FALSE)</f>
        <v>PK</v>
      </c>
    </row>
    <row r="288" spans="1:10" x14ac:dyDescent="0.25">
      <c r="A288" t="s">
        <v>128</v>
      </c>
      <c r="B288" t="s">
        <v>129</v>
      </c>
      <c r="C288" t="s">
        <v>4</v>
      </c>
      <c r="D288" t="s">
        <v>317</v>
      </c>
      <c r="E288" t="s">
        <v>8</v>
      </c>
      <c r="F288" s="22">
        <v>4</v>
      </c>
      <c r="G288" s="22">
        <v>2</v>
      </c>
      <c r="H288" t="str">
        <f>VLOOKUP(A288,kodi!$A$1:$C$123,3,FALSE)</f>
        <v>'MASKAVAS VALSTS EKONOMIKAS, STATISTIKAS UN INFORMĀTIKAS UNIVERSITĀTES FILIĀLE'</v>
      </c>
      <c r="I288" t="str">
        <f>VLOOKUP(H288,kodi!$G$29:$H$90,2,FALSE)</f>
        <v>MESI</v>
      </c>
      <c r="J288" t="s">
        <v>389</v>
      </c>
    </row>
    <row r="289" spans="1:10" x14ac:dyDescent="0.25">
      <c r="A289" t="s">
        <v>128</v>
      </c>
      <c r="B289" t="s">
        <v>129</v>
      </c>
      <c r="C289" t="s">
        <v>4</v>
      </c>
      <c r="D289" t="s">
        <v>317</v>
      </c>
      <c r="E289" t="s">
        <v>9</v>
      </c>
      <c r="F289" s="22">
        <v>3</v>
      </c>
      <c r="G289" s="22">
        <v>1</v>
      </c>
      <c r="H289" t="str">
        <f>VLOOKUP(A289,kodi!$A$1:$C$123,3,FALSE)</f>
        <v>'MASKAVAS VALSTS EKONOMIKAS, STATISTIKAS UN INFORMĀTIKAS UNIVERSITĀTES FILIĀLE'</v>
      </c>
      <c r="I289" t="str">
        <f>VLOOKUP(H289,kodi!$G$29:$H$90,2,FALSE)</f>
        <v>MESI</v>
      </c>
      <c r="J289" t="s">
        <v>389</v>
      </c>
    </row>
    <row r="290" spans="1:10" x14ac:dyDescent="0.25">
      <c r="A290" t="s">
        <v>86</v>
      </c>
      <c r="B290" t="s">
        <v>87</v>
      </c>
      <c r="C290" t="s">
        <v>5</v>
      </c>
      <c r="D290" t="s">
        <v>317</v>
      </c>
      <c r="E290" t="s">
        <v>8</v>
      </c>
      <c r="F290" s="22">
        <v>10</v>
      </c>
      <c r="G290" s="22">
        <v>4</v>
      </c>
      <c r="H290" t="str">
        <f>VLOOKUP(A290,kodi!$A$1:$C$123,3,FALSE)</f>
        <v>'KRISTĪGĀS VADĪBAS KOLEDŽA' nodibinājums</v>
      </c>
      <c r="I290" t="str">
        <f>VLOOKUP(H290,kodi!$G$29:$H$90,2,FALSE)</f>
        <v>KVK</v>
      </c>
      <c r="J290" t="str">
        <f>VLOOKUP(I290,kodi!$I$29:$J$87,2,FALSE)</f>
        <v>PK</v>
      </c>
    </row>
    <row r="291" spans="1:10" x14ac:dyDescent="0.25">
      <c r="A291" t="s">
        <v>86</v>
      </c>
      <c r="B291" t="s">
        <v>87</v>
      </c>
      <c r="C291" t="s">
        <v>5</v>
      </c>
      <c r="D291" t="s">
        <v>317</v>
      </c>
      <c r="E291" t="s">
        <v>9</v>
      </c>
      <c r="F291" s="22">
        <v>10</v>
      </c>
      <c r="G291" s="22">
        <v>4</v>
      </c>
      <c r="H291" t="str">
        <f>VLOOKUP(A291,kodi!$A$1:$C$123,3,FALSE)</f>
        <v>'KRISTĪGĀS VADĪBAS KOLEDŽA' nodibinājums</v>
      </c>
      <c r="I291" t="str">
        <f>VLOOKUP(H291,kodi!$G$29:$H$90,2,FALSE)</f>
        <v>KVK</v>
      </c>
      <c r="J291" t="str">
        <f>VLOOKUP(I291,kodi!$I$29:$J$87,2,FALSE)</f>
        <v>PK</v>
      </c>
    </row>
    <row r="292" spans="1:10" x14ac:dyDescent="0.25">
      <c r="A292" t="s">
        <v>88</v>
      </c>
      <c r="B292" t="s">
        <v>89</v>
      </c>
      <c r="C292" t="s">
        <v>4</v>
      </c>
      <c r="D292" t="s">
        <v>317</v>
      </c>
      <c r="E292" t="s">
        <v>8</v>
      </c>
      <c r="F292" s="22">
        <v>32</v>
      </c>
      <c r="G292" s="22">
        <v>23</v>
      </c>
      <c r="H292" t="str">
        <f>VLOOKUP(A292,kodi!$A$1:$C$123,3,FALSE)</f>
        <v>'LATVIJAS BIZNESA KOLEDŽA' SIA</v>
      </c>
      <c r="I292" t="str">
        <f>VLOOKUP(H292,kodi!$G$29:$H$90,2,FALSE)</f>
        <v>LBK</v>
      </c>
      <c r="J292" t="str">
        <f>VLOOKUP(I292,kodi!$I$29:$J$87,2,FALSE)</f>
        <v>PK</v>
      </c>
    </row>
    <row r="293" spans="1:10" x14ac:dyDescent="0.25">
      <c r="A293" t="s">
        <v>88</v>
      </c>
      <c r="B293" t="s">
        <v>89</v>
      </c>
      <c r="C293" t="s">
        <v>4</v>
      </c>
      <c r="D293" t="s">
        <v>317</v>
      </c>
      <c r="E293" t="s">
        <v>9</v>
      </c>
      <c r="F293" s="22">
        <v>4</v>
      </c>
      <c r="G293" s="22">
        <v>4</v>
      </c>
      <c r="H293" t="str">
        <f>VLOOKUP(A293,kodi!$A$1:$C$123,3,FALSE)</f>
        <v>'LATVIJAS BIZNESA KOLEDŽA' SIA</v>
      </c>
      <c r="I293" t="str">
        <f>VLOOKUP(H293,kodi!$G$29:$H$90,2,FALSE)</f>
        <v>LBK</v>
      </c>
      <c r="J293" t="str">
        <f>VLOOKUP(I293,kodi!$I$29:$J$87,2,FALSE)</f>
        <v>PK</v>
      </c>
    </row>
    <row r="294" spans="1:10" x14ac:dyDescent="0.25">
      <c r="A294" t="s">
        <v>88</v>
      </c>
      <c r="B294" t="s">
        <v>89</v>
      </c>
      <c r="C294" t="s">
        <v>4</v>
      </c>
      <c r="D294" t="s">
        <v>317</v>
      </c>
      <c r="E294" t="s">
        <v>10</v>
      </c>
      <c r="F294" s="22">
        <v>20</v>
      </c>
      <c r="G294" s="22">
        <v>13</v>
      </c>
      <c r="H294" t="str">
        <f>VLOOKUP(A294,kodi!$A$1:$C$123,3,FALSE)</f>
        <v>'LATVIJAS BIZNESA KOLEDŽA' SIA</v>
      </c>
      <c r="I294" t="str">
        <f>VLOOKUP(H294,kodi!$G$29:$H$90,2,FALSE)</f>
        <v>LBK</v>
      </c>
      <c r="J294" t="str">
        <f>VLOOKUP(I294,kodi!$I$29:$J$87,2,FALSE)</f>
        <v>PK</v>
      </c>
    </row>
    <row r="295" spans="1:10" x14ac:dyDescent="0.25">
      <c r="A295" t="s">
        <v>90</v>
      </c>
      <c r="B295" t="s">
        <v>91</v>
      </c>
      <c r="C295" t="s">
        <v>4</v>
      </c>
      <c r="D295" t="s">
        <v>317</v>
      </c>
      <c r="E295" t="s">
        <v>8</v>
      </c>
      <c r="F295" s="22">
        <v>6</v>
      </c>
      <c r="G295" s="22">
        <v>1</v>
      </c>
      <c r="H295" t="str">
        <f>VLOOKUP(A295,kodi!$A$1:$C$123,3,FALSE)</f>
        <v>'LUTERA AKADĒMIJA' nodibinājums</v>
      </c>
      <c r="I295" t="str">
        <f>VLOOKUP(H295,kodi!$G$29:$H$90,2,FALSE)</f>
        <v>LA</v>
      </c>
      <c r="J295" t="str">
        <f>VLOOKUP(I295,kodi!$I$29:$J$87,2,FALSE)</f>
        <v>PA</v>
      </c>
    </row>
    <row r="296" spans="1:10" x14ac:dyDescent="0.25">
      <c r="A296" t="s">
        <v>90</v>
      </c>
      <c r="B296" t="s">
        <v>91</v>
      </c>
      <c r="C296" t="s">
        <v>4</v>
      </c>
      <c r="D296" t="s">
        <v>317</v>
      </c>
      <c r="E296" t="s">
        <v>9</v>
      </c>
      <c r="F296" s="22">
        <v>6</v>
      </c>
      <c r="G296" s="22">
        <v>1</v>
      </c>
      <c r="H296" t="str">
        <f>VLOOKUP(A296,kodi!$A$1:$C$123,3,FALSE)</f>
        <v>'LUTERA AKADĒMIJA' nodibinājums</v>
      </c>
      <c r="I296" t="str">
        <f>VLOOKUP(H296,kodi!$G$29:$H$90,2,FALSE)</f>
        <v>LA</v>
      </c>
      <c r="J296" t="str">
        <f>VLOOKUP(I296,kodi!$I$29:$J$87,2,FALSE)</f>
        <v>PA</v>
      </c>
    </row>
    <row r="297" spans="1:10" x14ac:dyDescent="0.25">
      <c r="A297" t="s">
        <v>90</v>
      </c>
      <c r="B297" t="s">
        <v>91</v>
      </c>
      <c r="C297" t="s">
        <v>4</v>
      </c>
      <c r="D297" t="s">
        <v>317</v>
      </c>
      <c r="E297" t="s">
        <v>10</v>
      </c>
      <c r="F297" s="22">
        <v>17</v>
      </c>
      <c r="G297" s="22">
        <v>12</v>
      </c>
      <c r="H297" t="str">
        <f>VLOOKUP(A297,kodi!$A$1:$C$123,3,FALSE)</f>
        <v>'LUTERA AKADĒMIJA' nodibinājums</v>
      </c>
      <c r="I297" t="str">
        <f>VLOOKUP(H297,kodi!$G$29:$H$90,2,FALSE)</f>
        <v>LA</v>
      </c>
      <c r="J297" t="str">
        <f>VLOOKUP(I297,kodi!$I$29:$J$87,2,FALSE)</f>
        <v>PA</v>
      </c>
    </row>
    <row r="298" spans="1:10" x14ac:dyDescent="0.25">
      <c r="A298" t="s">
        <v>92</v>
      </c>
      <c r="B298" t="s">
        <v>93</v>
      </c>
      <c r="C298" t="s">
        <v>4</v>
      </c>
      <c r="D298" t="s">
        <v>317</v>
      </c>
      <c r="E298" t="s">
        <v>8</v>
      </c>
      <c r="F298" s="22">
        <v>2</v>
      </c>
      <c r="G298" s="22"/>
      <c r="H298" t="str">
        <f>VLOOKUP(A298,kodi!$A$1:$C$123,3,FALSE)</f>
        <v>'LATERĀNA PONTIFIKĀLĀS UNIVERS.TEOLOĢIJAS F-TĒ AFILĒTĀ KATOĻU TEOLOĢ.' bezp. SIA</v>
      </c>
      <c r="I298" t="str">
        <f>VLOOKUP(H298,kodi!$G$29:$H$90,2,FALSE)</f>
        <v>RTI</v>
      </c>
      <c r="J298" t="str">
        <f>VLOOKUP(I298,kodi!$I$29:$J$87,2,FALSE)</f>
        <v>ĀrvF</v>
      </c>
    </row>
    <row r="299" spans="1:10" x14ac:dyDescent="0.25">
      <c r="A299" t="s">
        <v>92</v>
      </c>
      <c r="B299" t="s">
        <v>93</v>
      </c>
      <c r="C299" t="s">
        <v>4</v>
      </c>
      <c r="D299" t="s">
        <v>317</v>
      </c>
      <c r="E299" t="s">
        <v>9</v>
      </c>
      <c r="F299" s="22">
        <v>2</v>
      </c>
      <c r="G299" s="22"/>
      <c r="H299" t="str">
        <f>VLOOKUP(A299,kodi!$A$1:$C$123,3,FALSE)</f>
        <v>'LATERĀNA PONTIFIKĀLĀS UNIVERS.TEOLOĢIJAS F-TĒ AFILĒTĀ KATOĻU TEOLOĢ.' bezp. SIA</v>
      </c>
      <c r="I299" t="str">
        <f>VLOOKUP(H299,kodi!$G$29:$H$90,2,FALSE)</f>
        <v>RTI</v>
      </c>
      <c r="J299" t="str">
        <f>VLOOKUP(I299,kodi!$I$29:$J$87,2,FALSE)</f>
        <v>ĀrvF</v>
      </c>
    </row>
    <row r="300" spans="1:10" x14ac:dyDescent="0.25">
      <c r="A300" t="s">
        <v>92</v>
      </c>
      <c r="B300" t="s">
        <v>93</v>
      </c>
      <c r="C300" t="s">
        <v>4</v>
      </c>
      <c r="D300" t="s">
        <v>317</v>
      </c>
      <c r="E300" t="s">
        <v>10</v>
      </c>
      <c r="F300" s="22">
        <v>15</v>
      </c>
      <c r="G300" s="22"/>
      <c r="H300" t="str">
        <f>VLOOKUP(A300,kodi!$A$1:$C$123,3,FALSE)</f>
        <v>'LATERĀNA PONTIFIKĀLĀS UNIVERS.TEOLOĢIJAS F-TĒ AFILĒTĀ KATOĻU TEOLOĢ.' bezp. SIA</v>
      </c>
      <c r="I300" t="str">
        <f>VLOOKUP(H300,kodi!$G$29:$H$90,2,FALSE)</f>
        <v>RTI</v>
      </c>
      <c r="J300" t="str">
        <f>VLOOKUP(I300,kodi!$I$29:$J$87,2,FALSE)</f>
        <v>ĀrvF</v>
      </c>
    </row>
    <row r="301" spans="1:10" x14ac:dyDescent="0.25">
      <c r="A301" t="s">
        <v>92</v>
      </c>
      <c r="B301" t="s">
        <v>93</v>
      </c>
      <c r="C301" t="s">
        <v>4</v>
      </c>
      <c r="D301" t="s">
        <v>317</v>
      </c>
      <c r="E301" t="s">
        <v>17</v>
      </c>
      <c r="F301" s="22">
        <v>5</v>
      </c>
      <c r="G301" s="22"/>
      <c r="H301" t="str">
        <f>VLOOKUP(A301,kodi!$A$1:$C$123,3,FALSE)</f>
        <v>'LATERĀNA PONTIFIKĀLĀS UNIVERS.TEOLOĢIJAS F-TĒ AFILĒTĀ KATOĻU TEOLOĢ.' bezp. SIA</v>
      </c>
      <c r="I301" t="str">
        <f>VLOOKUP(H301,kodi!$G$29:$H$90,2,FALSE)</f>
        <v>RTI</v>
      </c>
      <c r="J301" t="str">
        <f>VLOOKUP(I301,kodi!$I$29:$J$87,2,FALSE)</f>
        <v>ĀrvF</v>
      </c>
    </row>
    <row r="302" spans="1:10" x14ac:dyDescent="0.25">
      <c r="A302" t="s">
        <v>94</v>
      </c>
      <c r="B302" t="s">
        <v>95</v>
      </c>
      <c r="C302" t="s">
        <v>5</v>
      </c>
      <c r="D302" t="s">
        <v>317</v>
      </c>
      <c r="E302" t="s">
        <v>8</v>
      </c>
      <c r="F302" s="22">
        <v>22</v>
      </c>
      <c r="G302" s="22">
        <v>14</v>
      </c>
      <c r="H302" t="str">
        <f>VLOOKUP(A302,kodi!$A$1:$C$123,3,FALSE)</f>
        <v>'LATERĀNA PONTIFIKĀLĀS UNIVERSITĀTES FILIĀLE RĪGAS AUGSTĀKAIS RELIĢIJAS ZINĀTŅU INSTITŪTS' nodibinājums</v>
      </c>
      <c r="I302" t="str">
        <f>VLOOKUP(H302,kodi!$G$29:$H$90,2,FALSE)</f>
        <v>RARZI</v>
      </c>
      <c r="J302" t="str">
        <f>VLOOKUP(I302,kodi!$I$29:$J$87,2,FALSE)</f>
        <v>ĀrvF</v>
      </c>
    </row>
    <row r="303" spans="1:10" x14ac:dyDescent="0.25">
      <c r="A303" t="s">
        <v>94</v>
      </c>
      <c r="B303" t="s">
        <v>95</v>
      </c>
      <c r="C303" t="s">
        <v>5</v>
      </c>
      <c r="D303" t="s">
        <v>317</v>
      </c>
      <c r="E303" t="s">
        <v>9</v>
      </c>
      <c r="F303" s="22">
        <v>9</v>
      </c>
      <c r="G303" s="22">
        <v>7</v>
      </c>
      <c r="H303" t="str">
        <f>VLOOKUP(A303,kodi!$A$1:$C$123,3,FALSE)</f>
        <v>'LATERĀNA PONTIFIKĀLĀS UNIVERSITĀTES FILIĀLE RĪGAS AUGSTĀKAIS RELIĢIJAS ZINĀTŅU INSTITŪTS' nodibinājums</v>
      </c>
      <c r="I303" t="str">
        <f>VLOOKUP(H303,kodi!$G$29:$H$90,2,FALSE)</f>
        <v>RARZI</v>
      </c>
      <c r="J303" t="str">
        <f>VLOOKUP(I303,kodi!$I$29:$J$87,2,FALSE)</f>
        <v>ĀrvF</v>
      </c>
    </row>
    <row r="304" spans="1:10" x14ac:dyDescent="0.25">
      <c r="A304" t="s">
        <v>94</v>
      </c>
      <c r="B304" t="s">
        <v>95</v>
      </c>
      <c r="C304" t="s">
        <v>5</v>
      </c>
      <c r="D304" t="s">
        <v>317</v>
      </c>
      <c r="E304" t="s">
        <v>10</v>
      </c>
      <c r="F304" s="22">
        <v>11</v>
      </c>
      <c r="G304" s="22">
        <v>3</v>
      </c>
      <c r="H304" t="str">
        <f>VLOOKUP(A304,kodi!$A$1:$C$123,3,FALSE)</f>
        <v>'LATERĀNA PONTIFIKĀLĀS UNIVERSITĀTES FILIĀLE RĪGAS AUGSTĀKAIS RELIĢIJAS ZINĀTŅU INSTITŪTS' nodibinājums</v>
      </c>
      <c r="I304" t="str">
        <f>VLOOKUP(H304,kodi!$G$29:$H$90,2,FALSE)</f>
        <v>RARZI</v>
      </c>
      <c r="J304" t="str">
        <f>VLOOKUP(I304,kodi!$I$29:$J$87,2,FALSE)</f>
        <v>ĀrvF</v>
      </c>
    </row>
    <row r="305" spans="1:10" x14ac:dyDescent="0.25">
      <c r="A305" t="s">
        <v>94</v>
      </c>
      <c r="B305" t="s">
        <v>95</v>
      </c>
      <c r="C305" t="s">
        <v>5</v>
      </c>
      <c r="D305" t="s">
        <v>317</v>
      </c>
      <c r="E305" t="s">
        <v>17</v>
      </c>
      <c r="F305" s="22">
        <v>1</v>
      </c>
      <c r="G305" s="22"/>
      <c r="H305" t="str">
        <f>VLOOKUP(A305,kodi!$A$1:$C$123,3,FALSE)</f>
        <v>'LATERĀNA PONTIFIKĀLĀS UNIVERSITĀTES FILIĀLE RĪGAS AUGSTĀKAIS RELIĢIJAS ZINĀTŅU INSTITŪTS' nodibinājums</v>
      </c>
      <c r="I305" t="str">
        <f>VLOOKUP(H305,kodi!$G$29:$H$90,2,FALSE)</f>
        <v>RARZI</v>
      </c>
      <c r="J305" t="str">
        <f>VLOOKUP(I305,kodi!$I$29:$J$87,2,FALSE)</f>
        <v>ĀrvF</v>
      </c>
    </row>
    <row r="306" spans="1:10" x14ac:dyDescent="0.25">
      <c r="A306" t="s">
        <v>96</v>
      </c>
      <c r="B306" t="s">
        <v>97</v>
      </c>
      <c r="C306" t="s">
        <v>4</v>
      </c>
      <c r="D306" t="s">
        <v>317</v>
      </c>
      <c r="E306" t="s">
        <v>8</v>
      </c>
      <c r="F306" s="22">
        <v>9</v>
      </c>
      <c r="G306" s="22">
        <v>7</v>
      </c>
      <c r="H306" t="str">
        <f>VLOOKUP(A306,kodi!$A$1:$C$123,3,FALSE)</f>
        <v>'JURIDISKĀ KOLEDŽA' SIA</v>
      </c>
      <c r="I306" t="str">
        <f>VLOOKUP(H306,kodi!$G$29:$H$90,2,FALSE)</f>
        <v>JK</v>
      </c>
      <c r="J306" t="str">
        <f>VLOOKUP(I306,kodi!$I$29:$J$87,2,FALSE)</f>
        <v>PK</v>
      </c>
    </row>
    <row r="307" spans="1:10" x14ac:dyDescent="0.25">
      <c r="A307" t="s">
        <v>96</v>
      </c>
      <c r="B307" t="s">
        <v>97</v>
      </c>
      <c r="C307" t="s">
        <v>4</v>
      </c>
      <c r="D307" t="s">
        <v>317</v>
      </c>
      <c r="E307" t="s">
        <v>9</v>
      </c>
      <c r="F307" s="22">
        <v>3</v>
      </c>
      <c r="G307" s="22">
        <v>2</v>
      </c>
      <c r="H307" t="str">
        <f>VLOOKUP(A307,kodi!$A$1:$C$123,3,FALSE)</f>
        <v>'JURIDISKĀ KOLEDŽA' SIA</v>
      </c>
      <c r="I307" t="str">
        <f>VLOOKUP(H307,kodi!$G$29:$H$90,2,FALSE)</f>
        <v>JK</v>
      </c>
      <c r="J307" t="str">
        <f>VLOOKUP(I307,kodi!$I$29:$J$87,2,FALSE)</f>
        <v>PK</v>
      </c>
    </row>
    <row r="308" spans="1:10" x14ac:dyDescent="0.25">
      <c r="A308" t="s">
        <v>98</v>
      </c>
      <c r="B308" t="s">
        <v>99</v>
      </c>
      <c r="C308" t="s">
        <v>4</v>
      </c>
      <c r="D308" t="s">
        <v>317</v>
      </c>
      <c r="E308" t="s">
        <v>8</v>
      </c>
      <c r="F308" s="22">
        <v>34</v>
      </c>
      <c r="G308" s="22">
        <v>21</v>
      </c>
      <c r="H308" t="str">
        <f>VLOOKUP(A308,kodi!$A$1:$C$123,3,FALSE)</f>
        <v>'BALTIJAS PSIHOLOĢIJAS UN MENEDŽMENTA AUGSTSKOLA' SIA</v>
      </c>
      <c r="I308" t="str">
        <f>VLOOKUP(H308,kodi!$G$29:$H$90,2,FALSE)</f>
        <v>BPMA</v>
      </c>
      <c r="J308" t="s">
        <v>373</v>
      </c>
    </row>
    <row r="309" spans="1:10" x14ac:dyDescent="0.25">
      <c r="A309" t="s">
        <v>100</v>
      </c>
      <c r="B309" t="s">
        <v>101</v>
      </c>
      <c r="C309" t="s">
        <v>4</v>
      </c>
      <c r="D309" t="s">
        <v>317</v>
      </c>
      <c r="E309" t="s">
        <v>8</v>
      </c>
      <c r="F309" s="22">
        <v>22</v>
      </c>
      <c r="G309" s="22">
        <v>16</v>
      </c>
      <c r="H309" t="str">
        <f>VLOOKUP(A309,kodi!$A$1:$C$123,3,FALSE)</f>
        <v>'ALBERTA KOLEDŽA' SIA</v>
      </c>
      <c r="I309" t="str">
        <f>VLOOKUP(H309,kodi!$G$29:$H$90,2,FALSE)</f>
        <v>AK</v>
      </c>
      <c r="J309" t="str">
        <f>VLOOKUP(I309,kodi!$I$29:$J$87,2,FALSE)</f>
        <v>PK</v>
      </c>
    </row>
    <row r="310" spans="1:10" x14ac:dyDescent="0.25">
      <c r="A310" t="s">
        <v>100</v>
      </c>
      <c r="B310" t="s">
        <v>101</v>
      </c>
      <c r="C310" t="s">
        <v>4</v>
      </c>
      <c r="D310" t="s">
        <v>317</v>
      </c>
      <c r="E310" t="s">
        <v>9</v>
      </c>
      <c r="F310" s="22">
        <v>22</v>
      </c>
      <c r="G310" s="22">
        <v>16</v>
      </c>
      <c r="H310" t="str">
        <f>VLOOKUP(A310,kodi!$A$1:$C$123,3,FALSE)</f>
        <v>'ALBERTA KOLEDŽA' SIA</v>
      </c>
      <c r="I310" t="str">
        <f>VLOOKUP(H310,kodi!$G$29:$H$90,2,FALSE)</f>
        <v>AK</v>
      </c>
      <c r="J310" t="str">
        <f>VLOOKUP(I310,kodi!$I$29:$J$87,2,FALSE)</f>
        <v>PK</v>
      </c>
    </row>
    <row r="311" spans="1:10" x14ac:dyDescent="0.25">
      <c r="A311" t="s">
        <v>100</v>
      </c>
      <c r="B311" t="s">
        <v>101</v>
      </c>
      <c r="C311" t="s">
        <v>4</v>
      </c>
      <c r="D311" t="s">
        <v>317</v>
      </c>
      <c r="E311" t="s">
        <v>10</v>
      </c>
      <c r="F311" s="22">
        <v>52</v>
      </c>
      <c r="G311" s="22">
        <v>33</v>
      </c>
      <c r="H311" t="str">
        <f>VLOOKUP(A311,kodi!$A$1:$C$123,3,FALSE)</f>
        <v>'ALBERTA KOLEDŽA' SIA</v>
      </c>
      <c r="I311" t="str">
        <f>VLOOKUP(H311,kodi!$G$29:$H$90,2,FALSE)</f>
        <v>AK</v>
      </c>
      <c r="J311" t="str">
        <f>VLOOKUP(I311,kodi!$I$29:$J$87,2,FALSE)</f>
        <v>PK</v>
      </c>
    </row>
    <row r="312" spans="1:10" x14ac:dyDescent="0.25">
      <c r="A312" t="s">
        <v>102</v>
      </c>
      <c r="B312" t="s">
        <v>103</v>
      </c>
      <c r="C312" t="s">
        <v>4</v>
      </c>
      <c r="D312" t="s">
        <v>317</v>
      </c>
      <c r="E312" t="s">
        <v>8</v>
      </c>
      <c r="F312" s="22">
        <v>32</v>
      </c>
      <c r="G312" s="22">
        <v>15</v>
      </c>
      <c r="H312" t="str">
        <f>VLOOKUP(A312,kodi!$A$1:$C$123,3,FALSE)</f>
        <v>'SOCIĀLO TEHNOLOĢIJU AUGSTSKOLA' SIA</v>
      </c>
      <c r="I312" t="str">
        <f>VLOOKUP(H312,kodi!$G$29:$H$90,2,FALSE)</f>
        <v>STA</v>
      </c>
      <c r="J312" t="str">
        <f>VLOOKUP(I312,kodi!$I$29:$J$87,2,FALSE)</f>
        <v>PA</v>
      </c>
    </row>
    <row r="313" spans="1:10" x14ac:dyDescent="0.25">
      <c r="A313" t="s">
        <v>102</v>
      </c>
      <c r="B313" t="s">
        <v>103</v>
      </c>
      <c r="C313" t="s">
        <v>4</v>
      </c>
      <c r="D313" t="s">
        <v>317</v>
      </c>
      <c r="E313" t="s">
        <v>9</v>
      </c>
      <c r="F313" s="22">
        <v>27</v>
      </c>
      <c r="G313" s="22">
        <v>13</v>
      </c>
      <c r="H313" t="str">
        <f>VLOOKUP(A313,kodi!$A$1:$C$123,3,FALSE)</f>
        <v>'SOCIĀLO TEHNOLOĢIJU AUGSTSKOLA' SIA</v>
      </c>
      <c r="I313" t="str">
        <f>VLOOKUP(H313,kodi!$G$29:$H$90,2,FALSE)</f>
        <v>STA</v>
      </c>
      <c r="J313" t="str">
        <f>VLOOKUP(I313,kodi!$I$29:$J$87,2,FALSE)</f>
        <v>PA</v>
      </c>
    </row>
    <row r="314" spans="1:10" x14ac:dyDescent="0.25">
      <c r="A314" t="s">
        <v>102</v>
      </c>
      <c r="B314" t="s">
        <v>103</v>
      </c>
      <c r="C314" t="s">
        <v>4</v>
      </c>
      <c r="D314" t="s">
        <v>317</v>
      </c>
      <c r="E314" t="s">
        <v>10</v>
      </c>
      <c r="F314" s="22">
        <v>21</v>
      </c>
      <c r="G314" s="22">
        <v>16</v>
      </c>
      <c r="H314" t="str">
        <f>VLOOKUP(A314,kodi!$A$1:$C$123,3,FALSE)</f>
        <v>'SOCIĀLO TEHNOLOĢIJU AUGSTSKOLA' SIA</v>
      </c>
      <c r="I314" t="str">
        <f>VLOOKUP(H314,kodi!$G$29:$H$90,2,FALSE)</f>
        <v>STA</v>
      </c>
      <c r="J314" t="str">
        <f>VLOOKUP(I314,kodi!$I$29:$J$87,2,FALSE)</f>
        <v>PA</v>
      </c>
    </row>
    <row r="315" spans="1:10" x14ac:dyDescent="0.25">
      <c r="A315" t="s">
        <v>104</v>
      </c>
      <c r="B315" t="s">
        <v>105</v>
      </c>
      <c r="C315" t="s">
        <v>4</v>
      </c>
      <c r="D315" t="s">
        <v>317</v>
      </c>
      <c r="E315" t="s">
        <v>8</v>
      </c>
      <c r="F315" s="22">
        <v>16</v>
      </c>
      <c r="G315" s="22">
        <v>7</v>
      </c>
      <c r="H315" t="str">
        <f>VLOOKUP(A315,kodi!$A$1:$C$123,3,FALSE)</f>
        <v>'RĪGAS JURIDISKĀ AUGSTSKOLA' SIA</v>
      </c>
      <c r="I315" t="str">
        <f>VLOOKUP(H315,kodi!$G$29:$H$90,2,FALSE)</f>
        <v>RJA</v>
      </c>
      <c r="J315" t="str">
        <f>VLOOKUP(I315,kodi!$I$29:$J$87,2,FALSE)</f>
        <v>PA</v>
      </c>
    </row>
    <row r="316" spans="1:10" x14ac:dyDescent="0.25">
      <c r="A316" t="s">
        <v>104</v>
      </c>
      <c r="B316" t="s">
        <v>105</v>
      </c>
      <c r="C316" t="s">
        <v>4</v>
      </c>
      <c r="D316" t="s">
        <v>317</v>
      </c>
      <c r="E316" t="s">
        <v>9</v>
      </c>
      <c r="F316" s="22">
        <v>8</v>
      </c>
      <c r="G316" s="22">
        <v>4</v>
      </c>
      <c r="H316" t="str">
        <f>VLOOKUP(A316,kodi!$A$1:$C$123,3,FALSE)</f>
        <v>'RĪGAS JURIDISKĀ AUGSTSKOLA' SIA</v>
      </c>
      <c r="I316" t="str">
        <f>VLOOKUP(H316,kodi!$G$29:$H$90,2,FALSE)</f>
        <v>RJA</v>
      </c>
      <c r="J316" t="str">
        <f>VLOOKUP(I316,kodi!$I$29:$J$87,2,FALSE)</f>
        <v>PA</v>
      </c>
    </row>
    <row r="317" spans="1:10" x14ac:dyDescent="0.25">
      <c r="A317" t="s">
        <v>104</v>
      </c>
      <c r="B317" t="s">
        <v>105</v>
      </c>
      <c r="C317" t="s">
        <v>4</v>
      </c>
      <c r="D317" t="s">
        <v>317</v>
      </c>
      <c r="E317" t="s">
        <v>10</v>
      </c>
      <c r="F317" s="22">
        <v>68</v>
      </c>
      <c r="G317" s="22">
        <v>33</v>
      </c>
      <c r="H317" t="str">
        <f>VLOOKUP(A317,kodi!$A$1:$C$123,3,FALSE)</f>
        <v>'RĪGAS JURIDISKĀ AUGSTSKOLA' SIA</v>
      </c>
      <c r="I317" t="str">
        <f>VLOOKUP(H317,kodi!$G$29:$H$90,2,FALSE)</f>
        <v>RJA</v>
      </c>
      <c r="J317" t="str">
        <f>VLOOKUP(I317,kodi!$I$29:$J$87,2,FALSE)</f>
        <v>PA</v>
      </c>
    </row>
    <row r="318" spans="1:10" x14ac:dyDescent="0.25">
      <c r="A318" t="s">
        <v>104</v>
      </c>
      <c r="B318" t="s">
        <v>105</v>
      </c>
      <c r="C318" t="s">
        <v>4</v>
      </c>
      <c r="D318" t="s">
        <v>317</v>
      </c>
      <c r="E318" t="s">
        <v>17</v>
      </c>
      <c r="F318" s="22">
        <v>25</v>
      </c>
      <c r="G318" s="22">
        <v>3</v>
      </c>
      <c r="H318" t="str">
        <f>VLOOKUP(A318,kodi!$A$1:$C$123,3,FALSE)</f>
        <v>'RĪGAS JURIDISKĀ AUGSTSKOLA' SIA</v>
      </c>
      <c r="I318" t="str">
        <f>VLOOKUP(H318,kodi!$G$29:$H$90,2,FALSE)</f>
        <v>RJA</v>
      </c>
      <c r="J318" t="str">
        <f>VLOOKUP(I318,kodi!$I$29:$J$87,2,FALSE)</f>
        <v>PA</v>
      </c>
    </row>
    <row r="319" spans="1:10" x14ac:dyDescent="0.25">
      <c r="A319" t="s">
        <v>106</v>
      </c>
      <c r="B319" t="s">
        <v>107</v>
      </c>
      <c r="C319" t="s">
        <v>4</v>
      </c>
      <c r="D319" t="s">
        <v>317</v>
      </c>
      <c r="E319" t="s">
        <v>8</v>
      </c>
      <c r="F319" s="22">
        <v>42</v>
      </c>
      <c r="G319" s="22">
        <v>32</v>
      </c>
      <c r="H319" t="str">
        <f>VLOOKUP(A319,kodi!$A$1:$C$123,3,FALSE)</f>
        <v>'EKONOMIKAS UN KULTŪRAS AUGSTSKOLA' SIA</v>
      </c>
      <c r="I319" t="str">
        <f>VLOOKUP(H319,kodi!$G$29:$H$90,2,FALSE)</f>
        <v>EKA</v>
      </c>
      <c r="J319" t="str">
        <f>VLOOKUP(I319,kodi!$I$29:$J$87,2,FALSE)</f>
        <v>PA</v>
      </c>
    </row>
    <row r="320" spans="1:10" x14ac:dyDescent="0.25">
      <c r="A320" t="s">
        <v>106</v>
      </c>
      <c r="B320" t="s">
        <v>107</v>
      </c>
      <c r="C320" t="s">
        <v>4</v>
      </c>
      <c r="D320" t="s">
        <v>317</v>
      </c>
      <c r="E320" t="s">
        <v>9</v>
      </c>
      <c r="F320" s="22">
        <v>20</v>
      </c>
      <c r="G320" s="22">
        <v>12</v>
      </c>
      <c r="H320" t="str">
        <f>VLOOKUP(A320,kodi!$A$1:$C$123,3,FALSE)</f>
        <v>'EKONOMIKAS UN KULTŪRAS AUGSTSKOLA' SIA</v>
      </c>
      <c r="I320" t="str">
        <f>VLOOKUP(H320,kodi!$G$29:$H$90,2,FALSE)</f>
        <v>EKA</v>
      </c>
      <c r="J320" t="str">
        <f>VLOOKUP(I320,kodi!$I$29:$J$87,2,FALSE)</f>
        <v>PA</v>
      </c>
    </row>
    <row r="321" spans="1:10" x14ac:dyDescent="0.25">
      <c r="A321" t="s">
        <v>106</v>
      </c>
      <c r="B321" t="s">
        <v>107</v>
      </c>
      <c r="C321" t="s">
        <v>4</v>
      </c>
      <c r="D321" t="s">
        <v>317</v>
      </c>
      <c r="E321" t="s">
        <v>10</v>
      </c>
      <c r="F321" s="22">
        <v>33</v>
      </c>
      <c r="G321" s="22">
        <v>19</v>
      </c>
      <c r="H321" t="str">
        <f>VLOOKUP(A321,kodi!$A$1:$C$123,3,FALSE)</f>
        <v>'EKONOMIKAS UN KULTŪRAS AUGSTSKOLA' SIA</v>
      </c>
      <c r="I321" t="str">
        <f>VLOOKUP(H321,kodi!$G$29:$H$90,2,FALSE)</f>
        <v>EKA</v>
      </c>
      <c r="J321" t="str">
        <f>VLOOKUP(I321,kodi!$I$29:$J$87,2,FALSE)</f>
        <v>PA</v>
      </c>
    </row>
    <row r="322" spans="1:10" x14ac:dyDescent="0.25">
      <c r="A322" t="s">
        <v>108</v>
      </c>
      <c r="B322" t="s">
        <v>109</v>
      </c>
      <c r="C322" t="s">
        <v>4</v>
      </c>
      <c r="D322" t="s">
        <v>317</v>
      </c>
      <c r="E322" t="s">
        <v>8</v>
      </c>
      <c r="F322" s="22">
        <v>64</v>
      </c>
      <c r="G322" s="22">
        <v>42</v>
      </c>
      <c r="H322" t="str">
        <f>VLOOKUP(A322,kodi!$A$1:$C$123,3,FALSE)</f>
        <v>'INFORMĀCIJAS SISTĒMU MENEDŽMENTA AUGSTSKOLA' SIA</v>
      </c>
      <c r="I322" t="str">
        <f>VLOOKUP(H322,kodi!$G$29:$H$90,2,FALSE)</f>
        <v>ISMA</v>
      </c>
      <c r="J322" t="str">
        <f>VLOOKUP(I322,kodi!$I$29:$J$87,2,FALSE)</f>
        <v>PA</v>
      </c>
    </row>
    <row r="323" spans="1:10" x14ac:dyDescent="0.25">
      <c r="A323" t="s">
        <v>108</v>
      </c>
      <c r="B323" t="s">
        <v>109</v>
      </c>
      <c r="C323" t="s">
        <v>4</v>
      </c>
      <c r="D323" t="s">
        <v>317</v>
      </c>
      <c r="E323" t="s">
        <v>9</v>
      </c>
      <c r="F323" s="22">
        <v>34</v>
      </c>
      <c r="G323" s="22">
        <v>19</v>
      </c>
      <c r="H323" t="str">
        <f>VLOOKUP(A323,kodi!$A$1:$C$123,3,FALSE)</f>
        <v>'INFORMĀCIJAS SISTĒMU MENEDŽMENTA AUGSTSKOLA' SIA</v>
      </c>
      <c r="I323" t="str">
        <f>VLOOKUP(H323,kodi!$G$29:$H$90,2,FALSE)</f>
        <v>ISMA</v>
      </c>
      <c r="J323" t="str">
        <f>VLOOKUP(I323,kodi!$I$29:$J$87,2,FALSE)</f>
        <v>PA</v>
      </c>
    </row>
    <row r="324" spans="1:10" x14ac:dyDescent="0.25">
      <c r="A324" t="s">
        <v>108</v>
      </c>
      <c r="B324" t="s">
        <v>109</v>
      </c>
      <c r="C324" t="s">
        <v>4</v>
      </c>
      <c r="D324" t="s">
        <v>317</v>
      </c>
      <c r="E324" t="s">
        <v>10</v>
      </c>
      <c r="F324" s="22">
        <v>15</v>
      </c>
      <c r="G324" s="22">
        <v>12</v>
      </c>
      <c r="H324" t="str">
        <f>VLOOKUP(A324,kodi!$A$1:$C$123,3,FALSE)</f>
        <v>'INFORMĀCIJAS SISTĒMU MENEDŽMENTA AUGSTSKOLA' SIA</v>
      </c>
      <c r="I324" t="str">
        <f>VLOOKUP(H324,kodi!$G$29:$H$90,2,FALSE)</f>
        <v>ISMA</v>
      </c>
      <c r="J324" t="str">
        <f>VLOOKUP(I324,kodi!$I$29:$J$87,2,FALSE)</f>
        <v>PA</v>
      </c>
    </row>
    <row r="325" spans="1:10" x14ac:dyDescent="0.25">
      <c r="A325" t="s">
        <v>108</v>
      </c>
      <c r="B325" t="s">
        <v>109</v>
      </c>
      <c r="C325" t="s">
        <v>4</v>
      </c>
      <c r="D325" t="s">
        <v>317</v>
      </c>
      <c r="E325" t="s">
        <v>17</v>
      </c>
      <c r="F325" s="22">
        <v>5</v>
      </c>
      <c r="G325" s="22">
        <v>1</v>
      </c>
      <c r="H325" t="str">
        <f>VLOOKUP(A325,kodi!$A$1:$C$123,3,FALSE)</f>
        <v>'INFORMĀCIJAS SISTĒMU MENEDŽMENTA AUGSTSKOLA' SIA</v>
      </c>
      <c r="I325" t="str">
        <f>VLOOKUP(H325,kodi!$G$29:$H$90,2,FALSE)</f>
        <v>ISMA</v>
      </c>
      <c r="J325" t="str">
        <f>VLOOKUP(I325,kodi!$I$29:$J$87,2,FALSE)</f>
        <v>PA</v>
      </c>
    </row>
    <row r="326" spans="1:10" x14ac:dyDescent="0.25">
      <c r="A326" t="s">
        <v>110</v>
      </c>
      <c r="B326" t="s">
        <v>111</v>
      </c>
      <c r="C326" t="s">
        <v>4</v>
      </c>
      <c r="D326" t="s">
        <v>317</v>
      </c>
      <c r="E326" t="s">
        <v>8</v>
      </c>
      <c r="F326" s="22">
        <v>85</v>
      </c>
      <c r="G326" s="22">
        <v>32</v>
      </c>
      <c r="H326" t="str">
        <f>VLOOKUP(A326,kodi!$A$1:$C$123,3,FALSE)</f>
        <v>'TRANSPORTA UN SAKARU INSTITŪTS' AS</v>
      </c>
      <c r="I326" t="str">
        <f>VLOOKUP(H326,kodi!$G$29:$H$90,2,FALSE)</f>
        <v>TSI</v>
      </c>
      <c r="J326" t="str">
        <f>VLOOKUP(I326,kodi!$I$29:$J$87,2,FALSE)</f>
        <v>PA</v>
      </c>
    </row>
    <row r="327" spans="1:10" x14ac:dyDescent="0.25">
      <c r="A327" t="s">
        <v>110</v>
      </c>
      <c r="B327" t="s">
        <v>111</v>
      </c>
      <c r="C327" t="s">
        <v>4</v>
      </c>
      <c r="D327" t="s">
        <v>317</v>
      </c>
      <c r="E327" t="s">
        <v>9</v>
      </c>
      <c r="F327" s="22">
        <v>41</v>
      </c>
      <c r="G327" s="22">
        <v>6</v>
      </c>
      <c r="H327" t="str">
        <f>VLOOKUP(A327,kodi!$A$1:$C$123,3,FALSE)</f>
        <v>'TRANSPORTA UN SAKARU INSTITŪTS' AS</v>
      </c>
      <c r="I327" t="str">
        <f>VLOOKUP(H327,kodi!$G$29:$H$90,2,FALSE)</f>
        <v>TSI</v>
      </c>
      <c r="J327" t="str">
        <f>VLOOKUP(I327,kodi!$I$29:$J$87,2,FALSE)</f>
        <v>PA</v>
      </c>
    </row>
    <row r="328" spans="1:10" x14ac:dyDescent="0.25">
      <c r="A328" t="s">
        <v>110</v>
      </c>
      <c r="B328" t="s">
        <v>111</v>
      </c>
      <c r="C328" t="s">
        <v>4</v>
      </c>
      <c r="D328" t="s">
        <v>317</v>
      </c>
      <c r="E328" t="s">
        <v>10</v>
      </c>
      <c r="F328" s="22">
        <v>11</v>
      </c>
      <c r="G328" s="22">
        <v>3</v>
      </c>
      <c r="H328" t="str">
        <f>VLOOKUP(A328,kodi!$A$1:$C$123,3,FALSE)</f>
        <v>'TRANSPORTA UN SAKARU INSTITŪTS' AS</v>
      </c>
      <c r="I328" t="str">
        <f>VLOOKUP(H328,kodi!$G$29:$H$90,2,FALSE)</f>
        <v>TSI</v>
      </c>
      <c r="J328" t="str">
        <f>VLOOKUP(I328,kodi!$I$29:$J$87,2,FALSE)</f>
        <v>PA</v>
      </c>
    </row>
    <row r="329" spans="1:10" x14ac:dyDescent="0.25">
      <c r="A329" t="s">
        <v>130</v>
      </c>
      <c r="B329" t="s">
        <v>131</v>
      </c>
      <c r="C329" t="s">
        <v>4</v>
      </c>
      <c r="D329" t="s">
        <v>317</v>
      </c>
      <c r="E329" t="s">
        <v>8</v>
      </c>
      <c r="F329" s="22">
        <v>15</v>
      </c>
      <c r="G329" s="22">
        <v>9</v>
      </c>
      <c r="H329" t="s">
        <v>384</v>
      </c>
      <c r="I329" t="str">
        <f>VLOOKUP(H329,kodi!$G$29:$H$90,2,FALSE)</f>
        <v>VSDAA</v>
      </c>
      <c r="J329" t="s">
        <v>373</v>
      </c>
    </row>
    <row r="330" spans="1:10" x14ac:dyDescent="0.25">
      <c r="A330">
        <v>88856565001</v>
      </c>
      <c r="B330" t="s">
        <v>131</v>
      </c>
      <c r="C330" t="s">
        <v>4</v>
      </c>
      <c r="D330" t="s">
        <v>317</v>
      </c>
      <c r="E330" t="s">
        <v>9</v>
      </c>
      <c r="F330" s="22">
        <v>9</v>
      </c>
      <c r="G330" s="22">
        <v>5</v>
      </c>
      <c r="H330" t="s">
        <v>386</v>
      </c>
      <c r="I330" t="s">
        <v>387</v>
      </c>
      <c r="J330" t="s">
        <v>373</v>
      </c>
    </row>
    <row r="331" spans="1:10" x14ac:dyDescent="0.25">
      <c r="A331" t="s">
        <v>130</v>
      </c>
      <c r="B331" t="s">
        <v>131</v>
      </c>
      <c r="C331" t="s">
        <v>4</v>
      </c>
      <c r="D331" t="s">
        <v>317</v>
      </c>
      <c r="E331" t="s">
        <v>10</v>
      </c>
      <c r="F331" s="22">
        <v>14</v>
      </c>
      <c r="G331" s="22">
        <v>7</v>
      </c>
      <c r="H331" t="s">
        <v>386</v>
      </c>
      <c r="I331" t="s">
        <v>387</v>
      </c>
      <c r="J331" t="s">
        <v>373</v>
      </c>
    </row>
    <row r="332" spans="1:10" x14ac:dyDescent="0.25">
      <c r="A332" t="s">
        <v>112</v>
      </c>
      <c r="B332" t="s">
        <v>113</v>
      </c>
      <c r="C332" t="s">
        <v>4</v>
      </c>
      <c r="D332" t="s">
        <v>317</v>
      </c>
      <c r="E332" t="s">
        <v>8</v>
      </c>
      <c r="F332" s="22">
        <v>92</v>
      </c>
      <c r="G332" s="22">
        <v>73</v>
      </c>
      <c r="H332" t="str">
        <f>VLOOKUP(A332,kodi!$A$1:$C$123,3,FALSE)</f>
        <v>'RĪGAS PEDAGOĢIJAS UN IZGLĪTĪBAS VADĪBAS AKADĒMIJA'</v>
      </c>
      <c r="I332" t="str">
        <f>VLOOKUP(H332,kodi!$G$29:$H$90,2,FALSE)</f>
        <v>RPIVA</v>
      </c>
      <c r="J332" t="str">
        <f>VLOOKUP(I332,kodi!$I$29:$J$87,2,FALSE)</f>
        <v>VA</v>
      </c>
    </row>
    <row r="333" spans="1:10" x14ac:dyDescent="0.25">
      <c r="A333" t="s">
        <v>112</v>
      </c>
      <c r="B333" t="s">
        <v>113</v>
      </c>
      <c r="C333" t="s">
        <v>4</v>
      </c>
      <c r="D333" t="s">
        <v>317</v>
      </c>
      <c r="E333" t="s">
        <v>9</v>
      </c>
      <c r="F333" s="22">
        <v>50</v>
      </c>
      <c r="G333" s="22">
        <v>38</v>
      </c>
      <c r="H333" t="str">
        <f>VLOOKUP(A333,kodi!$A$1:$C$123,3,FALSE)</f>
        <v>'RĪGAS PEDAGOĢIJAS UN IZGLĪTĪBAS VADĪBAS AKADĒMIJA'</v>
      </c>
      <c r="I333" t="str">
        <f>VLOOKUP(H333,kodi!$G$29:$H$90,2,FALSE)</f>
        <v>RPIVA</v>
      </c>
      <c r="J333" t="str">
        <f>VLOOKUP(I333,kodi!$I$29:$J$87,2,FALSE)</f>
        <v>VA</v>
      </c>
    </row>
    <row r="334" spans="1:10" x14ac:dyDescent="0.25">
      <c r="A334" t="s">
        <v>114</v>
      </c>
      <c r="B334" t="s">
        <v>115</v>
      </c>
      <c r="C334" t="s">
        <v>4</v>
      </c>
      <c r="D334" t="s">
        <v>317</v>
      </c>
      <c r="E334" t="s">
        <v>8</v>
      </c>
      <c r="F334" s="22">
        <v>41</v>
      </c>
      <c r="G334" s="22">
        <v>18</v>
      </c>
      <c r="H334" t="str">
        <f>VLOOKUP(A334,kodi!$A$1:$C$123,3,FALSE)</f>
        <v>'LATVIJAS KRISTĪGĀ AKADĒMIJA' SIA</v>
      </c>
      <c r="I334" t="str">
        <f>VLOOKUP(H334,kodi!$G$29:$H$90,2,FALSE)</f>
        <v>LKrA</v>
      </c>
      <c r="J334" t="str">
        <f>VLOOKUP(I334,kodi!$I$29:$J$87,2,FALSE)</f>
        <v>PA</v>
      </c>
    </row>
    <row r="335" spans="1:10" x14ac:dyDescent="0.25">
      <c r="A335" t="s">
        <v>114</v>
      </c>
      <c r="B335" t="s">
        <v>115</v>
      </c>
      <c r="C335" t="s">
        <v>4</v>
      </c>
      <c r="D335" t="s">
        <v>317</v>
      </c>
      <c r="E335" t="s">
        <v>9</v>
      </c>
      <c r="F335" s="22">
        <v>16</v>
      </c>
      <c r="G335" s="22">
        <v>7</v>
      </c>
      <c r="H335" t="str">
        <f>VLOOKUP(A335,kodi!$A$1:$C$123,3,FALSE)</f>
        <v>'LATVIJAS KRISTĪGĀ AKADĒMIJA' SIA</v>
      </c>
      <c r="I335" t="str">
        <f>VLOOKUP(H335,kodi!$G$29:$H$90,2,FALSE)</f>
        <v>LKrA</v>
      </c>
      <c r="J335" t="str">
        <f>VLOOKUP(I335,kodi!$I$29:$J$87,2,FALSE)</f>
        <v>PA</v>
      </c>
    </row>
    <row r="336" spans="1:10" x14ac:dyDescent="0.25">
      <c r="A336" t="s">
        <v>114</v>
      </c>
      <c r="B336" t="s">
        <v>115</v>
      </c>
      <c r="C336" t="s">
        <v>4</v>
      </c>
      <c r="D336" t="s">
        <v>317</v>
      </c>
      <c r="E336" t="s">
        <v>10</v>
      </c>
      <c r="F336" s="22">
        <v>12</v>
      </c>
      <c r="G336" s="22">
        <v>8</v>
      </c>
      <c r="H336" t="str">
        <f>VLOOKUP(A336,kodi!$A$1:$C$123,3,FALSE)</f>
        <v>'LATVIJAS KRISTĪGĀ AKADĒMIJA' SIA</v>
      </c>
      <c r="I336" t="str">
        <f>VLOOKUP(H336,kodi!$G$29:$H$90,2,FALSE)</f>
        <v>LKrA</v>
      </c>
      <c r="J336" t="str">
        <f>VLOOKUP(I336,kodi!$I$29:$J$87,2,FALSE)</f>
        <v>PA</v>
      </c>
    </row>
    <row r="337" spans="1:10" x14ac:dyDescent="0.25">
      <c r="A337" t="s">
        <v>114</v>
      </c>
      <c r="B337" t="s">
        <v>115</v>
      </c>
      <c r="C337" t="s">
        <v>4</v>
      </c>
      <c r="D337" t="s">
        <v>317</v>
      </c>
      <c r="E337" t="s">
        <v>17</v>
      </c>
      <c r="F337" s="22">
        <v>6</v>
      </c>
      <c r="G337" s="22">
        <v>4</v>
      </c>
      <c r="H337" t="str">
        <f>VLOOKUP(A337,kodi!$A$1:$C$123,3,FALSE)</f>
        <v>'LATVIJAS KRISTĪGĀ AKADĒMIJA' SIA</v>
      </c>
      <c r="I337" t="str">
        <f>VLOOKUP(H337,kodi!$G$29:$H$90,2,FALSE)</f>
        <v>LKrA</v>
      </c>
      <c r="J337" t="str">
        <f>VLOOKUP(I337,kodi!$I$29:$J$87,2,FALSE)</f>
        <v>PA</v>
      </c>
    </row>
    <row r="338" spans="1:10" x14ac:dyDescent="0.25">
      <c r="A338" t="s">
        <v>116</v>
      </c>
      <c r="B338" t="s">
        <v>117</v>
      </c>
      <c r="C338" t="s">
        <v>4</v>
      </c>
      <c r="D338" t="s">
        <v>317</v>
      </c>
      <c r="E338" t="s">
        <v>8</v>
      </c>
      <c r="F338" s="22">
        <v>70</v>
      </c>
      <c r="G338" s="22">
        <v>33</v>
      </c>
      <c r="H338" t="str">
        <f>VLOOKUP(A338,kodi!$A$1:$C$123,3,FALSE)</f>
        <v>'BIZNESA AUGSTSKOLA TURĪBA' SIA</v>
      </c>
      <c r="I338" t="str">
        <f>VLOOKUP(H338,kodi!$G$29:$H$90,2,FALSE)</f>
        <v>BAT</v>
      </c>
      <c r="J338" t="str">
        <f>VLOOKUP(I338,kodi!$I$29:$J$87,2,FALSE)</f>
        <v>PA</v>
      </c>
    </row>
    <row r="339" spans="1:10" x14ac:dyDescent="0.25">
      <c r="A339" t="s">
        <v>116</v>
      </c>
      <c r="B339" t="s">
        <v>117</v>
      </c>
      <c r="C339" t="s">
        <v>4</v>
      </c>
      <c r="D339" t="s">
        <v>317</v>
      </c>
      <c r="E339" t="s">
        <v>9</v>
      </c>
      <c r="F339" s="22">
        <v>30</v>
      </c>
      <c r="G339" s="22">
        <v>11</v>
      </c>
      <c r="H339" t="str">
        <f>VLOOKUP(A339,kodi!$A$1:$C$123,3,FALSE)</f>
        <v>'BIZNESA AUGSTSKOLA TURĪBA' SIA</v>
      </c>
      <c r="I339" t="str">
        <f>VLOOKUP(H339,kodi!$G$29:$H$90,2,FALSE)</f>
        <v>BAT</v>
      </c>
      <c r="J339" t="str">
        <f>VLOOKUP(I339,kodi!$I$29:$J$87,2,FALSE)</f>
        <v>PA</v>
      </c>
    </row>
    <row r="340" spans="1:10" x14ac:dyDescent="0.25">
      <c r="A340" t="s">
        <v>116</v>
      </c>
      <c r="B340" t="s">
        <v>117</v>
      </c>
      <c r="C340" t="s">
        <v>4</v>
      </c>
      <c r="D340" t="s">
        <v>317</v>
      </c>
      <c r="E340" t="s">
        <v>10</v>
      </c>
      <c r="F340" s="22">
        <v>115</v>
      </c>
      <c r="G340" s="22">
        <v>77</v>
      </c>
      <c r="H340" t="str">
        <f>VLOOKUP(A340,kodi!$A$1:$C$123,3,FALSE)</f>
        <v>'BIZNESA AUGSTSKOLA TURĪBA' SIA</v>
      </c>
      <c r="I340" t="str">
        <f>VLOOKUP(H340,kodi!$G$29:$H$90,2,FALSE)</f>
        <v>BAT</v>
      </c>
      <c r="J340" t="str">
        <f>VLOOKUP(I340,kodi!$I$29:$J$87,2,FALSE)</f>
        <v>PA</v>
      </c>
    </row>
    <row r="341" spans="1:10" x14ac:dyDescent="0.25">
      <c r="A341" t="s">
        <v>116</v>
      </c>
      <c r="B341" t="s">
        <v>117</v>
      </c>
      <c r="C341" t="s">
        <v>4</v>
      </c>
      <c r="D341" t="s">
        <v>317</v>
      </c>
      <c r="E341" t="s">
        <v>17</v>
      </c>
      <c r="F341" s="22">
        <v>4</v>
      </c>
      <c r="G341" s="22"/>
      <c r="H341" t="str">
        <f>VLOOKUP(A341,kodi!$A$1:$C$123,3,FALSE)</f>
        <v>'BIZNESA AUGSTSKOLA TURĪBA' SIA</v>
      </c>
      <c r="I341" t="str">
        <f>VLOOKUP(H341,kodi!$G$29:$H$90,2,FALSE)</f>
        <v>BAT</v>
      </c>
      <c r="J341" t="str">
        <f>VLOOKUP(I341,kodi!$I$29:$J$87,2,FALSE)</f>
        <v>PA</v>
      </c>
    </row>
    <row r="342" spans="1:10" x14ac:dyDescent="0.25">
      <c r="A342" t="s">
        <v>118</v>
      </c>
      <c r="B342" t="s">
        <v>119</v>
      </c>
      <c r="C342" t="s">
        <v>4</v>
      </c>
      <c r="D342" t="s">
        <v>317</v>
      </c>
      <c r="E342" t="s">
        <v>8</v>
      </c>
      <c r="F342" s="22">
        <v>16</v>
      </c>
      <c r="G342" s="22">
        <v>3</v>
      </c>
      <c r="H342" t="str">
        <f>VLOOKUP(A342,kodi!$A$1:$C$123,3,FALSE)</f>
        <v>'STOCKHOLM SCHOOL OF ECONOMICS IN RIGA' SIA</v>
      </c>
      <c r="I342" t="str">
        <f>VLOOKUP(H342,kodi!$G$29:$H$90,2,FALSE)</f>
        <v>REA</v>
      </c>
      <c r="J342" t="str">
        <f>VLOOKUP(I342,kodi!$I$29:$J$87,2,FALSE)</f>
        <v>PA</v>
      </c>
    </row>
    <row r="343" spans="1:10" x14ac:dyDescent="0.25">
      <c r="A343" t="s">
        <v>118</v>
      </c>
      <c r="B343" t="s">
        <v>119</v>
      </c>
      <c r="C343" t="s">
        <v>4</v>
      </c>
      <c r="D343" t="s">
        <v>317</v>
      </c>
      <c r="E343" t="s">
        <v>9</v>
      </c>
      <c r="F343" s="22">
        <v>10</v>
      </c>
      <c r="G343" s="22">
        <v>2</v>
      </c>
      <c r="H343" t="str">
        <f>VLOOKUP(A343,kodi!$A$1:$C$123,3,FALSE)</f>
        <v>'STOCKHOLM SCHOOL OF ECONOMICS IN RIGA' SIA</v>
      </c>
      <c r="I343" t="str">
        <f>VLOOKUP(H343,kodi!$G$29:$H$90,2,FALSE)</f>
        <v>REA</v>
      </c>
      <c r="J343" t="str">
        <f>VLOOKUP(I343,kodi!$I$29:$J$87,2,FALSE)</f>
        <v>PA</v>
      </c>
    </row>
    <row r="344" spans="1:10" x14ac:dyDescent="0.25">
      <c r="A344" t="s">
        <v>118</v>
      </c>
      <c r="B344" t="s">
        <v>119</v>
      </c>
      <c r="C344" t="s">
        <v>4</v>
      </c>
      <c r="D344" t="s">
        <v>317</v>
      </c>
      <c r="E344" t="s">
        <v>10</v>
      </c>
      <c r="F344" s="22">
        <v>65</v>
      </c>
      <c r="G344" s="22">
        <v>25</v>
      </c>
      <c r="H344" t="str">
        <f>VLOOKUP(A344,kodi!$A$1:$C$123,3,FALSE)</f>
        <v>'STOCKHOLM SCHOOL OF ECONOMICS IN RIGA' SIA</v>
      </c>
      <c r="I344" t="str">
        <f>VLOOKUP(H344,kodi!$G$29:$H$90,2,FALSE)</f>
        <v>REA</v>
      </c>
      <c r="J344" t="str">
        <f>VLOOKUP(I344,kodi!$I$29:$J$87,2,FALSE)</f>
        <v>PA</v>
      </c>
    </row>
    <row r="345" spans="1:10" x14ac:dyDescent="0.25">
      <c r="A345" t="s">
        <v>118</v>
      </c>
      <c r="B345" t="s">
        <v>119</v>
      </c>
      <c r="C345" t="s">
        <v>4</v>
      </c>
      <c r="D345" t="s">
        <v>317</v>
      </c>
      <c r="E345" t="s">
        <v>17</v>
      </c>
      <c r="F345" s="22">
        <v>30</v>
      </c>
      <c r="G345" s="22">
        <v>8</v>
      </c>
      <c r="H345" t="str">
        <f>VLOOKUP(A345,kodi!$A$1:$C$123,3,FALSE)</f>
        <v>'STOCKHOLM SCHOOL OF ECONOMICS IN RIGA' SIA</v>
      </c>
      <c r="I345" t="str">
        <f>VLOOKUP(H345,kodi!$G$29:$H$90,2,FALSE)</f>
        <v>REA</v>
      </c>
      <c r="J345" t="str">
        <f>VLOOKUP(I345,kodi!$I$29:$J$87,2,FALSE)</f>
        <v>PA</v>
      </c>
    </row>
    <row r="346" spans="1:10" x14ac:dyDescent="0.25">
      <c r="A346" t="s">
        <v>120</v>
      </c>
      <c r="B346" t="s">
        <v>121</v>
      </c>
      <c r="C346" t="s">
        <v>4</v>
      </c>
      <c r="D346" t="s">
        <v>317</v>
      </c>
      <c r="E346" t="s">
        <v>8</v>
      </c>
      <c r="F346" s="22">
        <v>5</v>
      </c>
      <c r="G346" s="22">
        <v>3</v>
      </c>
      <c r="H346" t="s">
        <v>384</v>
      </c>
      <c r="I346" t="str">
        <f>VLOOKUP(H346,kodi!$G$29:$H$90,2,FALSE)</f>
        <v>VSDAA</v>
      </c>
      <c r="J346" t="s">
        <v>373</v>
      </c>
    </row>
    <row r="347" spans="1:10" x14ac:dyDescent="0.25">
      <c r="A347" t="s">
        <v>120</v>
      </c>
      <c r="B347" t="s">
        <v>121</v>
      </c>
      <c r="C347" t="s">
        <v>4</v>
      </c>
      <c r="D347" t="s">
        <v>317</v>
      </c>
      <c r="E347" t="s">
        <v>9</v>
      </c>
      <c r="F347" s="22">
        <v>5</v>
      </c>
      <c r="G347" s="22">
        <v>3</v>
      </c>
      <c r="H347" t="s">
        <v>384</v>
      </c>
      <c r="I347" t="str">
        <f>VLOOKUP(H347,kodi!$G$29:$H$90,2,FALSE)</f>
        <v>VSDAA</v>
      </c>
      <c r="J347" t="s">
        <v>373</v>
      </c>
    </row>
    <row r="348" spans="1:10" x14ac:dyDescent="0.25">
      <c r="A348" t="s">
        <v>120</v>
      </c>
      <c r="B348" t="s">
        <v>121</v>
      </c>
      <c r="C348" t="s">
        <v>4</v>
      </c>
      <c r="D348" t="s">
        <v>317</v>
      </c>
      <c r="E348" t="s">
        <v>10</v>
      </c>
      <c r="F348" s="22">
        <v>7</v>
      </c>
      <c r="G348" s="22">
        <v>6</v>
      </c>
      <c r="H348" t="s">
        <v>384</v>
      </c>
      <c r="I348" t="str">
        <f>VLOOKUP(H348,kodi!$G$29:$H$90,2,FALSE)</f>
        <v>VSDAA</v>
      </c>
      <c r="J348" t="s">
        <v>373</v>
      </c>
    </row>
    <row r="349" spans="1:10" x14ac:dyDescent="0.25">
      <c r="A349" t="s">
        <v>122</v>
      </c>
      <c r="B349" t="s">
        <v>123</v>
      </c>
      <c r="C349" t="s">
        <v>4</v>
      </c>
      <c r="D349" t="s">
        <v>317</v>
      </c>
      <c r="E349" t="s">
        <v>8</v>
      </c>
      <c r="F349" s="22">
        <v>179</v>
      </c>
      <c r="G349" s="22">
        <v>112</v>
      </c>
      <c r="H349" t="str">
        <f>VLOOKUP(A349,kodi!$A$1:$C$123,3,FALSE)</f>
        <v>'BALTIJAS STARPTAUTISKĀ AKADĒMIJA' SIA</v>
      </c>
      <c r="I349" t="str">
        <f>VLOOKUP(H349,kodi!$G$29:$H$90,2,FALSE)</f>
        <v>BSA</v>
      </c>
      <c r="J349" t="str">
        <f>VLOOKUP(I349,kodi!$I$29:$J$87,2,FALSE)</f>
        <v>PA</v>
      </c>
    </row>
    <row r="350" spans="1:10" x14ac:dyDescent="0.25">
      <c r="A350" t="s">
        <v>122</v>
      </c>
      <c r="B350" t="s">
        <v>123</v>
      </c>
      <c r="C350" t="s">
        <v>4</v>
      </c>
      <c r="D350" t="s">
        <v>317</v>
      </c>
      <c r="E350" t="s">
        <v>9</v>
      </c>
      <c r="F350" s="22">
        <v>163</v>
      </c>
      <c r="G350" s="22">
        <v>105</v>
      </c>
      <c r="H350" t="str">
        <f>VLOOKUP(A350,kodi!$A$1:$C$123,3,FALSE)</f>
        <v>'BALTIJAS STARPTAUTISKĀ AKADĒMIJA' SIA</v>
      </c>
      <c r="I350" t="str">
        <f>VLOOKUP(H350,kodi!$G$29:$H$90,2,FALSE)</f>
        <v>BSA</v>
      </c>
      <c r="J350" t="str">
        <f>VLOOKUP(I350,kodi!$I$29:$J$87,2,FALSE)</f>
        <v>PA</v>
      </c>
    </row>
    <row r="351" spans="1:10" x14ac:dyDescent="0.25">
      <c r="A351" t="s">
        <v>122</v>
      </c>
      <c r="B351" t="s">
        <v>123</v>
      </c>
      <c r="C351" t="s">
        <v>4</v>
      </c>
      <c r="D351" t="s">
        <v>317</v>
      </c>
      <c r="E351" t="s">
        <v>10</v>
      </c>
      <c r="F351" s="22">
        <v>38</v>
      </c>
      <c r="G351" s="22">
        <v>24</v>
      </c>
      <c r="H351" t="str">
        <f>VLOOKUP(A351,kodi!$A$1:$C$123,3,FALSE)</f>
        <v>'BALTIJAS STARPTAUTISKĀ AKADĒMIJA' SIA</v>
      </c>
      <c r="I351" t="str">
        <f>VLOOKUP(H351,kodi!$G$29:$H$90,2,FALSE)</f>
        <v>BSA</v>
      </c>
      <c r="J351" t="str">
        <f>VLOOKUP(I351,kodi!$I$29:$J$87,2,FALSE)</f>
        <v>PA</v>
      </c>
    </row>
    <row r="352" spans="1:10" x14ac:dyDescent="0.25">
      <c r="A352" t="s">
        <v>124</v>
      </c>
      <c r="B352" t="s">
        <v>125</v>
      </c>
      <c r="C352" t="s">
        <v>4</v>
      </c>
      <c r="D352" t="s">
        <v>317</v>
      </c>
      <c r="E352" t="s">
        <v>8</v>
      </c>
      <c r="F352" s="22">
        <v>50</v>
      </c>
      <c r="G352" s="22">
        <v>25</v>
      </c>
      <c r="H352" t="str">
        <f>VLOOKUP(A352,kodi!$A$1:$C$123,3,FALSE)</f>
        <v>'RĪGAS STARPTAUTISKĀ EKONOMIKAS UN BIZNESA ADMINISTRĀCIJAS AUGSTSKOLA' SIA</v>
      </c>
      <c r="I352" t="str">
        <f>VLOOKUP(H352,kodi!$G$29:$H$90,2,FALSE)</f>
        <v>RSEBAA</v>
      </c>
      <c r="J352" t="str">
        <f>VLOOKUP(I352,kodi!$I$29:$J$87,2,FALSE)</f>
        <v>PA</v>
      </c>
    </row>
    <row r="353" spans="1:10" x14ac:dyDescent="0.25">
      <c r="A353" t="s">
        <v>124</v>
      </c>
      <c r="B353" t="s">
        <v>125</v>
      </c>
      <c r="C353" t="s">
        <v>4</v>
      </c>
      <c r="D353" t="s">
        <v>317</v>
      </c>
      <c r="E353" t="s">
        <v>9</v>
      </c>
      <c r="F353" s="22">
        <v>31</v>
      </c>
      <c r="G353" s="22">
        <v>13</v>
      </c>
      <c r="H353" t="str">
        <f>VLOOKUP(A353,kodi!$A$1:$C$123,3,FALSE)</f>
        <v>'RĪGAS STARPTAUTISKĀ EKONOMIKAS UN BIZNESA ADMINISTRĀCIJAS AUGSTSKOLA' SIA</v>
      </c>
      <c r="I353" t="str">
        <f>VLOOKUP(H353,kodi!$G$29:$H$90,2,FALSE)</f>
        <v>RSEBAA</v>
      </c>
      <c r="J353" t="str">
        <f>VLOOKUP(I353,kodi!$I$29:$J$87,2,FALSE)</f>
        <v>PA</v>
      </c>
    </row>
    <row r="354" spans="1:10" x14ac:dyDescent="0.25">
      <c r="A354" t="s">
        <v>124</v>
      </c>
      <c r="B354" t="s">
        <v>125</v>
      </c>
      <c r="C354" t="s">
        <v>4</v>
      </c>
      <c r="D354" t="s">
        <v>317</v>
      </c>
      <c r="E354" t="s">
        <v>10</v>
      </c>
      <c r="F354" s="22">
        <v>141</v>
      </c>
      <c r="G354" s="22">
        <v>68</v>
      </c>
      <c r="H354" t="str">
        <f>VLOOKUP(A354,kodi!$A$1:$C$123,3,FALSE)</f>
        <v>'RĪGAS STARPTAUTISKĀ EKONOMIKAS UN BIZNESA ADMINISTRĀCIJAS AUGSTSKOLA' SIA</v>
      </c>
      <c r="I354" t="str">
        <f>VLOOKUP(H354,kodi!$G$29:$H$90,2,FALSE)</f>
        <v>RSEBAA</v>
      </c>
      <c r="J354" t="str">
        <f>VLOOKUP(I354,kodi!$I$29:$J$87,2,FALSE)</f>
        <v>PA</v>
      </c>
    </row>
    <row r="355" spans="1:10" x14ac:dyDescent="0.25">
      <c r="A355" t="s">
        <v>124</v>
      </c>
      <c r="B355" t="s">
        <v>125</v>
      </c>
      <c r="C355" t="s">
        <v>4</v>
      </c>
      <c r="D355" t="s">
        <v>317</v>
      </c>
      <c r="E355" t="s">
        <v>17</v>
      </c>
      <c r="F355" s="22">
        <v>18</v>
      </c>
      <c r="G355" s="22">
        <v>1</v>
      </c>
      <c r="H355" t="str">
        <f>VLOOKUP(A355,kodi!$A$1:$C$123,3,FALSE)</f>
        <v>'RĪGAS STARPTAUTISKĀ EKONOMIKAS UN BIZNESA ADMINISTRĀCIJAS AUGSTSKOLA' SIA</v>
      </c>
      <c r="I355" t="str">
        <f>VLOOKUP(H355,kodi!$G$29:$H$90,2,FALSE)</f>
        <v>RSEBAA</v>
      </c>
      <c r="J355" t="str">
        <f>VLOOKUP(I355,kodi!$I$29:$J$87,2,FALSE)</f>
        <v>PA</v>
      </c>
    </row>
    <row r="356" spans="1:10" x14ac:dyDescent="0.25">
      <c r="A356" t="s">
        <v>6</v>
      </c>
      <c r="B356" t="s">
        <v>7</v>
      </c>
      <c r="C356" t="s">
        <v>4</v>
      </c>
      <c r="D356" t="s">
        <v>318</v>
      </c>
      <c r="E356" t="s">
        <v>8</v>
      </c>
      <c r="F356" s="22">
        <v>14</v>
      </c>
      <c r="G356" s="22">
        <v>9</v>
      </c>
      <c r="H356" t="str">
        <f>VLOOKUP(A356,kodi!$A$1:$C$123,3,FALSE)</f>
        <v>'OLAINES MEHĀNIKAS UN TEHNOLOĢIJAS KOLEDŽA'</v>
      </c>
      <c r="I356" t="str">
        <f>VLOOKUP(H356,kodi!$G$29:$H$90,2,FALSE)</f>
        <v>OMTK</v>
      </c>
      <c r="J356" t="str">
        <f>VLOOKUP(I356,kodi!$I$29:$J$87,2,FALSE)</f>
        <v>VK</v>
      </c>
    </row>
    <row r="357" spans="1:10" x14ac:dyDescent="0.25">
      <c r="A357" t="s">
        <v>6</v>
      </c>
      <c r="B357" t="s">
        <v>7</v>
      </c>
      <c r="C357" t="s">
        <v>4</v>
      </c>
      <c r="D357" t="s">
        <v>318</v>
      </c>
      <c r="E357" t="s">
        <v>9</v>
      </c>
      <c r="F357" s="22">
        <v>1</v>
      </c>
      <c r="G357" s="22">
        <v>1</v>
      </c>
      <c r="H357" t="str">
        <f>VLOOKUP(A357,kodi!$A$1:$C$123,3,FALSE)</f>
        <v>'OLAINES MEHĀNIKAS UN TEHNOLOĢIJAS KOLEDŽA'</v>
      </c>
      <c r="I357" t="str">
        <f>VLOOKUP(H357,kodi!$G$29:$H$90,2,FALSE)</f>
        <v>OMTK</v>
      </c>
      <c r="J357" t="str">
        <f>VLOOKUP(I357,kodi!$I$29:$J$87,2,FALSE)</f>
        <v>VK</v>
      </c>
    </row>
    <row r="358" spans="1:10" x14ac:dyDescent="0.25">
      <c r="A358" t="s">
        <v>6</v>
      </c>
      <c r="B358" t="s">
        <v>7</v>
      </c>
      <c r="C358" t="s">
        <v>4</v>
      </c>
      <c r="D358" t="s">
        <v>318</v>
      </c>
      <c r="E358" t="s">
        <v>10</v>
      </c>
      <c r="F358" s="22">
        <v>7</v>
      </c>
      <c r="G358" s="22">
        <v>3</v>
      </c>
      <c r="H358" t="str">
        <f>VLOOKUP(A358,kodi!$A$1:$C$123,3,FALSE)</f>
        <v>'OLAINES MEHĀNIKAS UN TEHNOLOĢIJAS KOLEDŽA'</v>
      </c>
      <c r="I358" t="str">
        <f>VLOOKUP(H358,kodi!$G$29:$H$90,2,FALSE)</f>
        <v>OMTK</v>
      </c>
      <c r="J358" t="str">
        <f>VLOOKUP(I358,kodi!$I$29:$J$87,2,FALSE)</f>
        <v>VK</v>
      </c>
    </row>
    <row r="359" spans="1:10" x14ac:dyDescent="0.25">
      <c r="A359" t="s">
        <v>11</v>
      </c>
      <c r="B359" t="s">
        <v>12</v>
      </c>
      <c r="C359" t="s">
        <v>4</v>
      </c>
      <c r="D359" t="s">
        <v>318</v>
      </c>
      <c r="E359" t="s">
        <v>8</v>
      </c>
      <c r="F359" s="22">
        <v>354</v>
      </c>
      <c r="G359" s="22">
        <v>220</v>
      </c>
      <c r="H359" t="str">
        <f>VLOOKUP(A359,kodi!$A$1:$C$123,3,FALSE)</f>
        <v>'LATVIJAS LAUKSAIMNIECĪBAS UNIVERSITĀTE'</v>
      </c>
      <c r="I359" t="str">
        <f>VLOOKUP(H359,kodi!$G$29:$H$90,2,FALSE)</f>
        <v>LLU</v>
      </c>
      <c r="J359" t="str">
        <f>VLOOKUP(I359,kodi!$I$29:$J$87,2,FALSE)</f>
        <v>VA</v>
      </c>
    </row>
    <row r="360" spans="1:10" x14ac:dyDescent="0.25">
      <c r="A360" t="s">
        <v>11</v>
      </c>
      <c r="B360" t="s">
        <v>12</v>
      </c>
      <c r="C360" t="s">
        <v>4</v>
      </c>
      <c r="D360" t="s">
        <v>318</v>
      </c>
      <c r="E360" t="s">
        <v>9</v>
      </c>
      <c r="F360" s="22">
        <v>255</v>
      </c>
      <c r="G360" s="22">
        <v>150</v>
      </c>
      <c r="H360" t="str">
        <f>VLOOKUP(A360,kodi!$A$1:$C$123,3,FALSE)</f>
        <v>'LATVIJAS LAUKSAIMNIECĪBAS UNIVERSITĀTE'</v>
      </c>
      <c r="I360" t="str">
        <f>VLOOKUP(H360,kodi!$G$29:$H$90,2,FALSE)</f>
        <v>LLU</v>
      </c>
      <c r="J360" t="str">
        <f>VLOOKUP(I360,kodi!$I$29:$J$87,2,FALSE)</f>
        <v>VA</v>
      </c>
    </row>
    <row r="361" spans="1:10" x14ac:dyDescent="0.25">
      <c r="A361" t="s">
        <v>11</v>
      </c>
      <c r="B361" t="s">
        <v>12</v>
      </c>
      <c r="C361" t="s">
        <v>4</v>
      </c>
      <c r="D361" t="s">
        <v>318</v>
      </c>
      <c r="E361" t="s">
        <v>10</v>
      </c>
      <c r="F361" s="22">
        <v>214</v>
      </c>
      <c r="G361" s="22">
        <v>101</v>
      </c>
      <c r="H361" t="str">
        <f>VLOOKUP(A361,kodi!$A$1:$C$123,3,FALSE)</f>
        <v>'LATVIJAS LAUKSAIMNIECĪBAS UNIVERSITĀTE'</v>
      </c>
      <c r="I361" t="str">
        <f>VLOOKUP(H361,kodi!$G$29:$H$90,2,FALSE)</f>
        <v>LLU</v>
      </c>
      <c r="J361" t="str">
        <f>VLOOKUP(I361,kodi!$I$29:$J$87,2,FALSE)</f>
        <v>VA</v>
      </c>
    </row>
    <row r="362" spans="1:10" x14ac:dyDescent="0.25">
      <c r="A362" t="s">
        <v>11</v>
      </c>
      <c r="B362" t="s">
        <v>12</v>
      </c>
      <c r="C362" t="s">
        <v>4</v>
      </c>
      <c r="D362" t="s">
        <v>318</v>
      </c>
      <c r="E362" t="s">
        <v>17</v>
      </c>
      <c r="F362" s="22">
        <v>2</v>
      </c>
      <c r="G362" s="22"/>
      <c r="H362" t="str">
        <f>VLOOKUP(A362,kodi!$A$1:$C$123,3,FALSE)</f>
        <v>'LATVIJAS LAUKSAIMNIECĪBAS UNIVERSITĀTE'</v>
      </c>
      <c r="I362" t="str">
        <f>VLOOKUP(H362,kodi!$G$29:$H$90,2,FALSE)</f>
        <v>LLU</v>
      </c>
      <c r="J362" t="str">
        <f>VLOOKUP(I362,kodi!$I$29:$J$87,2,FALSE)</f>
        <v>VA</v>
      </c>
    </row>
    <row r="363" spans="1:10" x14ac:dyDescent="0.25">
      <c r="A363" t="s">
        <v>13</v>
      </c>
      <c r="B363" t="s">
        <v>14</v>
      </c>
      <c r="C363" t="s">
        <v>4</v>
      </c>
      <c r="D363" t="s">
        <v>318</v>
      </c>
      <c r="E363" t="s">
        <v>8</v>
      </c>
      <c r="F363" s="22">
        <v>24</v>
      </c>
      <c r="G363" s="22">
        <v>15</v>
      </c>
      <c r="H363" t="str">
        <f>VLOOKUP(A363,kodi!$A$1:$C$123,3,FALSE)</f>
        <v>'MALNAVAS KOLEDŽA'</v>
      </c>
      <c r="I363" t="str">
        <f>VLOOKUP(H363,kodi!$G$29:$H$90,2,FALSE)</f>
        <v>MK</v>
      </c>
      <c r="J363" t="str">
        <f>VLOOKUP(I363,kodi!$I$29:$J$87,2,FALSE)</f>
        <v>VK</v>
      </c>
    </row>
    <row r="364" spans="1:10" x14ac:dyDescent="0.25">
      <c r="A364" t="s">
        <v>13</v>
      </c>
      <c r="B364" t="s">
        <v>14</v>
      </c>
      <c r="C364" t="s">
        <v>4</v>
      </c>
      <c r="D364" t="s">
        <v>318</v>
      </c>
      <c r="E364" t="s">
        <v>10</v>
      </c>
      <c r="F364" s="22">
        <v>5</v>
      </c>
      <c r="G364" s="22">
        <v>2</v>
      </c>
      <c r="H364" t="str">
        <f>VLOOKUP(A364,kodi!$A$1:$C$123,3,FALSE)</f>
        <v>'MALNAVAS KOLEDŽA'</v>
      </c>
      <c r="I364" t="str">
        <f>VLOOKUP(H364,kodi!$G$29:$H$90,2,FALSE)</f>
        <v>MK</v>
      </c>
      <c r="J364" t="str">
        <f>VLOOKUP(I364,kodi!$I$29:$J$87,2,FALSE)</f>
        <v>VK</v>
      </c>
    </row>
    <row r="365" spans="1:10" x14ac:dyDescent="0.25">
      <c r="A365" t="s">
        <v>15</v>
      </c>
      <c r="B365" t="s">
        <v>16</v>
      </c>
      <c r="C365" t="s">
        <v>4</v>
      </c>
      <c r="D365" t="s">
        <v>318</v>
      </c>
      <c r="E365" t="s">
        <v>8</v>
      </c>
      <c r="F365" s="22">
        <v>22</v>
      </c>
      <c r="G365" s="22">
        <v>7</v>
      </c>
      <c r="H365" t="str">
        <f>VLOOKUP(A365,kodi!$A$1:$C$123,3,FALSE)</f>
        <v>'RĪGAS AERONAVIGĀCIJAS INSTITŪTS' AS</v>
      </c>
      <c r="I365" t="str">
        <f>VLOOKUP(H365,kodi!$G$29:$H$90,2,FALSE)</f>
        <v>RAI</v>
      </c>
      <c r="J365" t="str">
        <f>VLOOKUP(I365,kodi!$I$29:$J$87,2,FALSE)</f>
        <v>PA</v>
      </c>
    </row>
    <row r="366" spans="1:10" x14ac:dyDescent="0.25">
      <c r="A366" t="s">
        <v>15</v>
      </c>
      <c r="B366" t="s">
        <v>16</v>
      </c>
      <c r="C366" t="s">
        <v>4</v>
      </c>
      <c r="D366" t="s">
        <v>318</v>
      </c>
      <c r="E366" t="s">
        <v>10</v>
      </c>
      <c r="F366" s="22">
        <v>37</v>
      </c>
      <c r="G366" s="22">
        <v>14</v>
      </c>
      <c r="H366" t="str">
        <f>VLOOKUP(A366,kodi!$A$1:$C$123,3,FALSE)</f>
        <v>'RĪGAS AERONAVIGĀCIJAS INSTITŪTS' AS</v>
      </c>
      <c r="I366" t="str">
        <f>VLOOKUP(H366,kodi!$G$29:$H$90,2,FALSE)</f>
        <v>RAI</v>
      </c>
      <c r="J366" t="str">
        <f>VLOOKUP(I366,kodi!$I$29:$J$87,2,FALSE)</f>
        <v>PA</v>
      </c>
    </row>
    <row r="367" spans="1:10" x14ac:dyDescent="0.25">
      <c r="A367" t="s">
        <v>15</v>
      </c>
      <c r="B367" t="s">
        <v>16</v>
      </c>
      <c r="C367" t="s">
        <v>4</v>
      </c>
      <c r="D367" t="s">
        <v>318</v>
      </c>
      <c r="E367" t="s">
        <v>17</v>
      </c>
      <c r="F367" s="22">
        <v>2</v>
      </c>
      <c r="G367" s="22"/>
      <c r="H367" t="str">
        <f>VLOOKUP(A367,kodi!$A$1:$C$123,3,FALSE)</f>
        <v>'RĪGAS AERONAVIGĀCIJAS INSTITŪTS' AS</v>
      </c>
      <c r="I367" t="str">
        <f>VLOOKUP(H367,kodi!$G$29:$H$90,2,FALSE)</f>
        <v>RAI</v>
      </c>
      <c r="J367" t="str">
        <f>VLOOKUP(I367,kodi!$I$29:$J$87,2,FALSE)</f>
        <v>PA</v>
      </c>
    </row>
    <row r="368" spans="1:10" x14ac:dyDescent="0.25">
      <c r="A368" t="s">
        <v>18</v>
      </c>
      <c r="B368" t="s">
        <v>19</v>
      </c>
      <c r="C368" t="s">
        <v>4</v>
      </c>
      <c r="D368" t="s">
        <v>318</v>
      </c>
      <c r="E368" t="s">
        <v>8</v>
      </c>
      <c r="F368" s="22">
        <v>423</v>
      </c>
      <c r="G368" s="22">
        <v>263</v>
      </c>
      <c r="H368" t="str">
        <f>VLOOKUP(A368,kodi!$A$1:$C$123,3,FALSE)</f>
        <v>'RĪGAS STRADIŅA UNIVERSITĀTE' atvasināta publiska persona</v>
      </c>
      <c r="I368" t="str">
        <f>VLOOKUP(H368,kodi!$G$29:$H$90,2,FALSE)</f>
        <v>RSU</v>
      </c>
      <c r="J368" t="str">
        <f>VLOOKUP(I368,kodi!$I$29:$J$87,2,FALSE)</f>
        <v>VA</v>
      </c>
    </row>
    <row r="369" spans="1:10" x14ac:dyDescent="0.25">
      <c r="A369" t="s">
        <v>18</v>
      </c>
      <c r="B369" t="s">
        <v>19</v>
      </c>
      <c r="C369" t="s">
        <v>4</v>
      </c>
      <c r="D369" t="s">
        <v>318</v>
      </c>
      <c r="E369" t="s">
        <v>9</v>
      </c>
      <c r="F369" s="22">
        <v>307</v>
      </c>
      <c r="G369" s="22">
        <v>178</v>
      </c>
      <c r="H369" t="str">
        <f>VLOOKUP(A369,kodi!$A$1:$C$123,3,FALSE)</f>
        <v>'RĪGAS STRADIŅA UNIVERSITĀTE' atvasināta publiska persona</v>
      </c>
      <c r="I369" t="str">
        <f>VLOOKUP(H369,kodi!$G$29:$H$90,2,FALSE)</f>
        <v>RSU</v>
      </c>
      <c r="J369" t="str">
        <f>VLOOKUP(I369,kodi!$I$29:$J$87,2,FALSE)</f>
        <v>VA</v>
      </c>
    </row>
    <row r="370" spans="1:10" x14ac:dyDescent="0.25">
      <c r="A370" t="s">
        <v>18</v>
      </c>
      <c r="B370" t="s">
        <v>19</v>
      </c>
      <c r="C370" t="s">
        <v>4</v>
      </c>
      <c r="D370" t="s">
        <v>318</v>
      </c>
      <c r="E370" t="s">
        <v>10</v>
      </c>
      <c r="F370" s="22">
        <v>30</v>
      </c>
      <c r="G370" s="22">
        <v>5</v>
      </c>
      <c r="H370" t="str">
        <f>VLOOKUP(A370,kodi!$A$1:$C$123,3,FALSE)</f>
        <v>'RĪGAS STRADIŅA UNIVERSITĀTE' atvasināta publiska persona</v>
      </c>
      <c r="I370" t="str">
        <f>VLOOKUP(H370,kodi!$G$29:$H$90,2,FALSE)</f>
        <v>RSU</v>
      </c>
      <c r="J370" t="str">
        <f>VLOOKUP(I370,kodi!$I$29:$J$87,2,FALSE)</f>
        <v>VA</v>
      </c>
    </row>
    <row r="371" spans="1:10" x14ac:dyDescent="0.25">
      <c r="A371" t="s">
        <v>18</v>
      </c>
      <c r="B371" t="s">
        <v>19</v>
      </c>
      <c r="C371" t="s">
        <v>4</v>
      </c>
      <c r="D371" t="s">
        <v>318</v>
      </c>
      <c r="E371" t="s">
        <v>17</v>
      </c>
      <c r="F371" s="22">
        <v>30</v>
      </c>
      <c r="G371" s="22">
        <v>5</v>
      </c>
      <c r="H371" t="str">
        <f>VLOOKUP(A371,kodi!$A$1:$C$123,3,FALSE)</f>
        <v>'RĪGAS STRADIŅA UNIVERSITĀTE' atvasināta publiska persona</v>
      </c>
      <c r="I371" t="str">
        <f>VLOOKUP(H371,kodi!$G$29:$H$90,2,FALSE)</f>
        <v>RSU</v>
      </c>
      <c r="J371" t="str">
        <f>VLOOKUP(I371,kodi!$I$29:$J$87,2,FALSE)</f>
        <v>VA</v>
      </c>
    </row>
    <row r="372" spans="1:10" x14ac:dyDescent="0.25">
      <c r="A372" t="s">
        <v>20</v>
      </c>
      <c r="B372" t="s">
        <v>21</v>
      </c>
      <c r="C372" t="s">
        <v>4</v>
      </c>
      <c r="D372" t="s">
        <v>318</v>
      </c>
      <c r="E372" t="s">
        <v>8</v>
      </c>
      <c r="F372" s="22">
        <v>44</v>
      </c>
      <c r="G372" s="22">
        <v>37</v>
      </c>
      <c r="H372" t="str">
        <f>VLOOKUP(A372,kodi!$A$1:$C$123,3,FALSE)</f>
        <v>'RĪGAS 1.MEDICĪNAS KOLEDŽA'</v>
      </c>
      <c r="I372" t="str">
        <f>VLOOKUP(H372,kodi!$G$29:$H$90,2,FALSE)</f>
        <v>R1MK</v>
      </c>
      <c r="J372" t="str">
        <f>VLOOKUP(I372,kodi!$I$29:$J$87,2,FALSE)</f>
        <v>VK</v>
      </c>
    </row>
    <row r="373" spans="1:10" x14ac:dyDescent="0.25">
      <c r="A373" t="s">
        <v>20</v>
      </c>
      <c r="B373" t="s">
        <v>21</v>
      </c>
      <c r="C373" t="s">
        <v>4</v>
      </c>
      <c r="D373" t="s">
        <v>318</v>
      </c>
      <c r="E373" t="s">
        <v>10</v>
      </c>
      <c r="F373" s="22">
        <v>39</v>
      </c>
      <c r="G373" s="22">
        <v>32</v>
      </c>
      <c r="H373" t="str">
        <f>VLOOKUP(A373,kodi!$A$1:$C$123,3,FALSE)</f>
        <v>'RĪGAS 1.MEDICĪNAS KOLEDŽA'</v>
      </c>
      <c r="I373" t="str">
        <f>VLOOKUP(H373,kodi!$G$29:$H$90,2,FALSE)</f>
        <v>R1MK</v>
      </c>
      <c r="J373" t="str">
        <f>VLOOKUP(I373,kodi!$I$29:$J$87,2,FALSE)</f>
        <v>VK</v>
      </c>
    </row>
    <row r="374" spans="1:10" x14ac:dyDescent="0.25">
      <c r="A374" t="s">
        <v>22</v>
      </c>
      <c r="B374" t="s">
        <v>23</v>
      </c>
      <c r="C374" t="s">
        <v>4</v>
      </c>
      <c r="D374" t="s">
        <v>318</v>
      </c>
      <c r="E374" t="s">
        <v>8</v>
      </c>
      <c r="F374" s="22">
        <v>9</v>
      </c>
      <c r="G374" s="22">
        <v>8</v>
      </c>
      <c r="H374" t="str">
        <f>VLOOKUP(A374,kodi!$A$1:$C$123,3,FALSE)</f>
        <v>'DAUGAVPILS MEDICĪNAS KOLEDŽA'</v>
      </c>
      <c r="I374" t="str">
        <f>VLOOKUP(H374,kodi!$G$29:$H$90,2,FALSE)</f>
        <v>DMK</v>
      </c>
      <c r="J374" t="str">
        <f>VLOOKUP(I374,kodi!$I$29:$J$87,2,FALSE)</f>
        <v>VK</v>
      </c>
    </row>
    <row r="375" spans="1:10" x14ac:dyDescent="0.25">
      <c r="A375" t="s">
        <v>22</v>
      </c>
      <c r="B375" t="s">
        <v>23</v>
      </c>
      <c r="C375" t="s">
        <v>4</v>
      </c>
      <c r="D375" t="s">
        <v>318</v>
      </c>
      <c r="E375" t="s">
        <v>10</v>
      </c>
      <c r="F375" s="22">
        <v>9</v>
      </c>
      <c r="G375" s="22">
        <v>8</v>
      </c>
      <c r="H375" t="str">
        <f>VLOOKUP(A375,kodi!$A$1:$C$123,3,FALSE)</f>
        <v>'DAUGAVPILS MEDICĪNAS KOLEDŽA'</v>
      </c>
      <c r="I375" t="str">
        <f>VLOOKUP(H375,kodi!$G$29:$H$90,2,FALSE)</f>
        <v>DMK</v>
      </c>
      <c r="J375" t="str">
        <f>VLOOKUP(I375,kodi!$I$29:$J$87,2,FALSE)</f>
        <v>VK</v>
      </c>
    </row>
    <row r="376" spans="1:10" x14ac:dyDescent="0.25">
      <c r="A376" t="s">
        <v>24</v>
      </c>
      <c r="B376" t="s">
        <v>25</v>
      </c>
      <c r="C376" t="s">
        <v>4</v>
      </c>
      <c r="D376" t="s">
        <v>318</v>
      </c>
      <c r="E376" t="s">
        <v>8</v>
      </c>
      <c r="F376" s="22">
        <v>68</v>
      </c>
      <c r="G376" s="22">
        <v>39</v>
      </c>
      <c r="H376" t="str">
        <f>VLOOKUP(A376,kodi!$A$1:$C$123,3,FALSE)</f>
        <v>'LATVIJAS SPORTA PEDAGOĢIJAS AKADĒMIJA'</v>
      </c>
      <c r="I376" t="str">
        <f>VLOOKUP(H376,kodi!$G$29:$H$90,2,FALSE)</f>
        <v>LSPA</v>
      </c>
      <c r="J376" t="str">
        <f>VLOOKUP(I376,kodi!$I$29:$J$87,2,FALSE)</f>
        <v>VA</v>
      </c>
    </row>
    <row r="377" spans="1:10" x14ac:dyDescent="0.25">
      <c r="A377" t="s">
        <v>24</v>
      </c>
      <c r="B377" t="s">
        <v>25</v>
      </c>
      <c r="C377" t="s">
        <v>4</v>
      </c>
      <c r="D377" t="s">
        <v>318</v>
      </c>
      <c r="E377" t="s">
        <v>9</v>
      </c>
      <c r="F377" s="22">
        <v>45</v>
      </c>
      <c r="G377" s="22">
        <v>23</v>
      </c>
      <c r="H377" t="str">
        <f>VLOOKUP(A377,kodi!$A$1:$C$123,3,FALSE)</f>
        <v>'LATVIJAS SPORTA PEDAGOĢIJAS AKADĒMIJA'</v>
      </c>
      <c r="I377" t="str">
        <f>VLOOKUP(H377,kodi!$G$29:$H$90,2,FALSE)</f>
        <v>LSPA</v>
      </c>
      <c r="J377" t="str">
        <f>VLOOKUP(I377,kodi!$I$29:$J$87,2,FALSE)</f>
        <v>VA</v>
      </c>
    </row>
    <row r="378" spans="1:10" x14ac:dyDescent="0.25">
      <c r="A378" t="s">
        <v>24</v>
      </c>
      <c r="B378" t="s">
        <v>25</v>
      </c>
      <c r="C378" t="s">
        <v>4</v>
      </c>
      <c r="D378" t="s">
        <v>318</v>
      </c>
      <c r="E378" t="s">
        <v>10</v>
      </c>
      <c r="F378" s="22">
        <v>18</v>
      </c>
      <c r="G378" s="22">
        <v>5</v>
      </c>
      <c r="H378" t="str">
        <f>VLOOKUP(A378,kodi!$A$1:$C$123,3,FALSE)</f>
        <v>'LATVIJAS SPORTA PEDAGOĢIJAS AKADĒMIJA'</v>
      </c>
      <c r="I378" t="str">
        <f>VLOOKUP(H378,kodi!$G$29:$H$90,2,FALSE)</f>
        <v>LSPA</v>
      </c>
      <c r="J378" t="str">
        <f>VLOOKUP(I378,kodi!$I$29:$J$87,2,FALSE)</f>
        <v>VA</v>
      </c>
    </row>
    <row r="379" spans="1:10" x14ac:dyDescent="0.25">
      <c r="A379" t="s">
        <v>24</v>
      </c>
      <c r="B379" t="s">
        <v>25</v>
      </c>
      <c r="C379" t="s">
        <v>4</v>
      </c>
      <c r="D379" t="s">
        <v>318</v>
      </c>
      <c r="E379" t="s">
        <v>17</v>
      </c>
      <c r="F379" s="22">
        <v>4</v>
      </c>
      <c r="G379" s="22"/>
      <c r="H379" t="str">
        <f>VLOOKUP(A379,kodi!$A$1:$C$123,3,FALSE)</f>
        <v>'LATVIJAS SPORTA PEDAGOĢIJAS AKADĒMIJA'</v>
      </c>
      <c r="I379" t="str">
        <f>VLOOKUP(H379,kodi!$G$29:$H$90,2,FALSE)</f>
        <v>LSPA</v>
      </c>
      <c r="J379" t="str">
        <f>VLOOKUP(I379,kodi!$I$29:$J$87,2,FALSE)</f>
        <v>VA</v>
      </c>
    </row>
    <row r="380" spans="1:10" x14ac:dyDescent="0.25">
      <c r="A380" t="s">
        <v>26</v>
      </c>
      <c r="B380" t="s">
        <v>27</v>
      </c>
      <c r="C380" t="s">
        <v>4</v>
      </c>
      <c r="D380" t="s">
        <v>318</v>
      </c>
      <c r="E380" t="s">
        <v>8</v>
      </c>
      <c r="F380" s="22">
        <v>878</v>
      </c>
      <c r="G380" s="22">
        <v>477</v>
      </c>
      <c r="H380" t="str">
        <f>VLOOKUP(A380,kodi!$A$1:$C$123,3,FALSE)</f>
        <v>'LATVIJAS UNIVERSITĀTE'</v>
      </c>
      <c r="I380" t="str">
        <f>VLOOKUP(H380,kodi!$G$29:$H$90,2,FALSE)</f>
        <v>LU</v>
      </c>
      <c r="J380" t="str">
        <f>VLOOKUP(I380,kodi!$I$29:$J$87,2,FALSE)</f>
        <v>VA</v>
      </c>
    </row>
    <row r="381" spans="1:10" x14ac:dyDescent="0.25">
      <c r="A381" t="s">
        <v>26</v>
      </c>
      <c r="B381" t="s">
        <v>27</v>
      </c>
      <c r="C381" t="s">
        <v>4</v>
      </c>
      <c r="D381" t="s">
        <v>318</v>
      </c>
      <c r="E381" t="s">
        <v>9</v>
      </c>
      <c r="F381" s="22">
        <v>628</v>
      </c>
      <c r="G381" s="22">
        <v>319</v>
      </c>
      <c r="H381" t="str">
        <f>VLOOKUP(A381,kodi!$A$1:$C$123,3,FALSE)</f>
        <v>'LATVIJAS UNIVERSITĀTE'</v>
      </c>
      <c r="I381" t="str">
        <f>VLOOKUP(H381,kodi!$G$29:$H$90,2,FALSE)</f>
        <v>LU</v>
      </c>
      <c r="J381" t="str">
        <f>VLOOKUP(I381,kodi!$I$29:$J$87,2,FALSE)</f>
        <v>VA</v>
      </c>
    </row>
    <row r="382" spans="1:10" x14ac:dyDescent="0.25">
      <c r="A382" t="s">
        <v>26</v>
      </c>
      <c r="B382" t="s">
        <v>27</v>
      </c>
      <c r="C382" t="s">
        <v>4</v>
      </c>
      <c r="D382" t="s">
        <v>318</v>
      </c>
      <c r="E382" t="s">
        <v>10</v>
      </c>
      <c r="F382" s="22">
        <v>144</v>
      </c>
      <c r="G382" s="22">
        <v>87</v>
      </c>
      <c r="H382" t="str">
        <f>VLOOKUP(A382,kodi!$A$1:$C$123,3,FALSE)</f>
        <v>'LATVIJAS UNIVERSITĀTE'</v>
      </c>
      <c r="I382" t="str">
        <f>VLOOKUP(H382,kodi!$G$29:$H$90,2,FALSE)</f>
        <v>LU</v>
      </c>
      <c r="J382" t="str">
        <f>VLOOKUP(I382,kodi!$I$29:$J$87,2,FALSE)</f>
        <v>VA</v>
      </c>
    </row>
    <row r="383" spans="1:10" x14ac:dyDescent="0.25">
      <c r="A383" t="s">
        <v>26</v>
      </c>
      <c r="B383" t="s">
        <v>27</v>
      </c>
      <c r="C383" t="s">
        <v>4</v>
      </c>
      <c r="D383" t="s">
        <v>318</v>
      </c>
      <c r="E383" t="s">
        <v>17</v>
      </c>
      <c r="F383" s="22">
        <v>13</v>
      </c>
      <c r="G383" s="22">
        <v>10</v>
      </c>
      <c r="H383" t="str">
        <f>VLOOKUP(A383,kodi!$A$1:$C$123,3,FALSE)</f>
        <v>'LATVIJAS UNIVERSITĀTE'</v>
      </c>
      <c r="I383" t="str">
        <f>VLOOKUP(H383,kodi!$G$29:$H$90,2,FALSE)</f>
        <v>LU</v>
      </c>
      <c r="J383" t="str">
        <f>VLOOKUP(I383,kodi!$I$29:$J$87,2,FALSE)</f>
        <v>VA</v>
      </c>
    </row>
    <row r="384" spans="1:10" x14ac:dyDescent="0.25">
      <c r="A384" t="s">
        <v>28</v>
      </c>
      <c r="B384" t="s">
        <v>29</v>
      </c>
      <c r="C384" t="s">
        <v>4</v>
      </c>
      <c r="D384" t="s">
        <v>318</v>
      </c>
      <c r="E384" t="s">
        <v>8</v>
      </c>
      <c r="F384" s="22">
        <v>817</v>
      </c>
      <c r="G384" s="22">
        <v>308</v>
      </c>
      <c r="H384" t="str">
        <f>VLOOKUP(A384,kodi!$A$1:$C$123,3,FALSE)</f>
        <v>'RĪGAS TEHNISKĀ UNIVERSITĀTE'</v>
      </c>
      <c r="I384" t="str">
        <f>VLOOKUP(H384,kodi!$G$29:$H$90,2,FALSE)</f>
        <v>RTU</v>
      </c>
      <c r="J384" t="str">
        <f>VLOOKUP(I384,kodi!$I$29:$J$87,2,FALSE)</f>
        <v>VA</v>
      </c>
    </row>
    <row r="385" spans="1:10" x14ac:dyDescent="0.25">
      <c r="A385" t="s">
        <v>28</v>
      </c>
      <c r="B385" t="s">
        <v>29</v>
      </c>
      <c r="C385" t="s">
        <v>4</v>
      </c>
      <c r="D385" t="s">
        <v>318</v>
      </c>
      <c r="E385" t="s">
        <v>9</v>
      </c>
      <c r="F385" s="22">
        <v>580</v>
      </c>
      <c r="G385" s="22">
        <v>175</v>
      </c>
      <c r="H385" t="str">
        <f>VLOOKUP(A385,kodi!$A$1:$C$123,3,FALSE)</f>
        <v>'RĪGAS TEHNISKĀ UNIVERSITĀTE'</v>
      </c>
      <c r="I385" t="str">
        <f>VLOOKUP(H385,kodi!$G$29:$H$90,2,FALSE)</f>
        <v>RTU</v>
      </c>
      <c r="J385" t="str">
        <f>VLOOKUP(I385,kodi!$I$29:$J$87,2,FALSE)</f>
        <v>VA</v>
      </c>
    </row>
    <row r="386" spans="1:10" x14ac:dyDescent="0.25">
      <c r="A386" t="s">
        <v>28</v>
      </c>
      <c r="B386" t="s">
        <v>29</v>
      </c>
      <c r="C386" t="s">
        <v>4</v>
      </c>
      <c r="D386" t="s">
        <v>318</v>
      </c>
      <c r="E386" t="s">
        <v>10</v>
      </c>
      <c r="F386" s="22">
        <v>127</v>
      </c>
      <c r="G386" s="22">
        <v>39</v>
      </c>
      <c r="H386" t="str">
        <f>VLOOKUP(A386,kodi!$A$1:$C$123,3,FALSE)</f>
        <v>'RĪGAS TEHNISKĀ UNIVERSITĀTE'</v>
      </c>
      <c r="I386" t="str">
        <f>VLOOKUP(H386,kodi!$G$29:$H$90,2,FALSE)</f>
        <v>RTU</v>
      </c>
      <c r="J386" t="str">
        <f>VLOOKUP(I386,kodi!$I$29:$J$87,2,FALSE)</f>
        <v>VA</v>
      </c>
    </row>
    <row r="387" spans="1:10" x14ac:dyDescent="0.25">
      <c r="A387" t="s">
        <v>30</v>
      </c>
      <c r="B387" t="s">
        <v>31</v>
      </c>
      <c r="C387" t="s">
        <v>4</v>
      </c>
      <c r="D387" t="s">
        <v>318</v>
      </c>
      <c r="E387" t="s">
        <v>8</v>
      </c>
      <c r="F387" s="22">
        <v>17</v>
      </c>
      <c r="G387" s="22">
        <v>15</v>
      </c>
      <c r="H387" t="str">
        <f>VLOOKUP(A387,kodi!$A$1:$C$123,3,FALSE)</f>
        <v>'BANKU AUGSTSKOLAS UZŅĒMĒJDARBĪBAS KOLEDŽA'</v>
      </c>
      <c r="I387" t="str">
        <f>VLOOKUP(H387,kodi!$G$29:$H$90,2,FALSE)</f>
        <v>BA UK</v>
      </c>
      <c r="J387" t="str">
        <f>VLOOKUP(I387,kodi!$I$29:$J$87,2,FALSE)</f>
        <v>VK</v>
      </c>
    </row>
    <row r="388" spans="1:10" x14ac:dyDescent="0.25">
      <c r="A388" t="s">
        <v>30</v>
      </c>
      <c r="B388" t="s">
        <v>31</v>
      </c>
      <c r="C388" t="s">
        <v>4</v>
      </c>
      <c r="D388" t="s">
        <v>318</v>
      </c>
      <c r="E388" t="s">
        <v>10</v>
      </c>
      <c r="F388" s="22">
        <v>3</v>
      </c>
      <c r="G388" s="22"/>
      <c r="H388" t="str">
        <f>VLOOKUP(A388,kodi!$A$1:$C$123,3,FALSE)</f>
        <v>'BANKU AUGSTSKOLAS UZŅĒMĒJDARBĪBAS KOLEDŽA'</v>
      </c>
      <c r="I388" t="str">
        <f>VLOOKUP(H388,kodi!$G$29:$H$90,2,FALSE)</f>
        <v>BA UK</v>
      </c>
      <c r="J388" t="str">
        <f>VLOOKUP(I388,kodi!$I$29:$J$87,2,FALSE)</f>
        <v>VK</v>
      </c>
    </row>
    <row r="389" spans="1:10" x14ac:dyDescent="0.25">
      <c r="A389" t="s">
        <v>32</v>
      </c>
      <c r="B389" t="s">
        <v>33</v>
      </c>
      <c r="C389" t="s">
        <v>4</v>
      </c>
      <c r="D389" t="s">
        <v>318</v>
      </c>
      <c r="E389" t="s">
        <v>8</v>
      </c>
      <c r="F389" s="22">
        <v>32</v>
      </c>
      <c r="G389" s="22">
        <v>25</v>
      </c>
      <c r="H389" t="str">
        <f>VLOOKUP(A389,kodi!$A$1:$C$123,3,FALSE)</f>
        <v>'RĪGAS CELTNIECĪBAS KOLEDŽA'</v>
      </c>
      <c r="I389" t="str">
        <f>VLOOKUP(H389,kodi!$G$29:$H$90,2,FALSE)</f>
        <v>RCK</v>
      </c>
      <c r="J389" t="str">
        <f>VLOOKUP(I389,kodi!$I$29:$J$87,2,FALSE)</f>
        <v>VK</v>
      </c>
    </row>
    <row r="390" spans="1:10" x14ac:dyDescent="0.25">
      <c r="A390" t="s">
        <v>32</v>
      </c>
      <c r="B390" t="s">
        <v>33</v>
      </c>
      <c r="C390" t="s">
        <v>4</v>
      </c>
      <c r="D390" t="s">
        <v>318</v>
      </c>
      <c r="E390" t="s">
        <v>9</v>
      </c>
      <c r="F390" s="22">
        <v>2</v>
      </c>
      <c r="G390" s="22">
        <v>2</v>
      </c>
      <c r="H390" t="str">
        <f>VLOOKUP(A390,kodi!$A$1:$C$123,3,FALSE)</f>
        <v>'RĪGAS CELTNIECĪBAS KOLEDŽA'</v>
      </c>
      <c r="I390" t="str">
        <f>VLOOKUP(H390,kodi!$G$29:$H$90,2,FALSE)</f>
        <v>RCK</v>
      </c>
      <c r="J390" t="str">
        <f>VLOOKUP(I390,kodi!$I$29:$J$87,2,FALSE)</f>
        <v>VK</v>
      </c>
    </row>
    <row r="391" spans="1:10" x14ac:dyDescent="0.25">
      <c r="A391" t="s">
        <v>32</v>
      </c>
      <c r="B391" t="s">
        <v>33</v>
      </c>
      <c r="C391" t="s">
        <v>4</v>
      </c>
      <c r="D391" t="s">
        <v>318</v>
      </c>
      <c r="E391" t="s">
        <v>10</v>
      </c>
      <c r="F391" s="22">
        <v>11</v>
      </c>
      <c r="G391" s="22">
        <v>6</v>
      </c>
      <c r="H391" t="str">
        <f>VLOOKUP(A391,kodi!$A$1:$C$123,3,FALSE)</f>
        <v>'RĪGAS CELTNIECĪBAS KOLEDŽA'</v>
      </c>
      <c r="I391" t="str">
        <f>VLOOKUP(H391,kodi!$G$29:$H$90,2,FALSE)</f>
        <v>RCK</v>
      </c>
      <c r="J391" t="str">
        <f>VLOOKUP(I391,kodi!$I$29:$J$87,2,FALSE)</f>
        <v>VK</v>
      </c>
    </row>
    <row r="392" spans="1:10" x14ac:dyDescent="0.25">
      <c r="A392" t="s">
        <v>34</v>
      </c>
      <c r="B392" t="s">
        <v>35</v>
      </c>
      <c r="C392" t="s">
        <v>4</v>
      </c>
      <c r="D392" t="s">
        <v>318</v>
      </c>
      <c r="E392" t="s">
        <v>8</v>
      </c>
      <c r="F392" s="22">
        <v>190</v>
      </c>
      <c r="G392" s="22">
        <v>118</v>
      </c>
      <c r="H392" t="str">
        <f>VLOOKUP(A392,kodi!$A$1:$C$123,3,FALSE)</f>
        <v>'DAUGAVPILS UNIVERSITĀTE'</v>
      </c>
      <c r="I392" t="str">
        <f>VLOOKUP(H392,kodi!$G$29:$H$90,2,FALSE)</f>
        <v>DU</v>
      </c>
      <c r="J392" t="str">
        <f>VLOOKUP(I392,kodi!$I$29:$J$87,2,FALSE)</f>
        <v>VA</v>
      </c>
    </row>
    <row r="393" spans="1:10" x14ac:dyDescent="0.25">
      <c r="A393" t="s">
        <v>34</v>
      </c>
      <c r="B393" t="s">
        <v>35</v>
      </c>
      <c r="C393" t="s">
        <v>4</v>
      </c>
      <c r="D393" t="s">
        <v>318</v>
      </c>
      <c r="E393" t="s">
        <v>9</v>
      </c>
      <c r="F393" s="22">
        <v>133</v>
      </c>
      <c r="G393" s="22">
        <v>79</v>
      </c>
      <c r="H393" t="str">
        <f>VLOOKUP(A393,kodi!$A$1:$C$123,3,FALSE)</f>
        <v>'DAUGAVPILS UNIVERSITĀTE'</v>
      </c>
      <c r="I393" t="str">
        <f>VLOOKUP(H393,kodi!$G$29:$H$90,2,FALSE)</f>
        <v>DU</v>
      </c>
      <c r="J393" t="str">
        <f>VLOOKUP(I393,kodi!$I$29:$J$87,2,FALSE)</f>
        <v>VA</v>
      </c>
    </row>
    <row r="394" spans="1:10" x14ac:dyDescent="0.25">
      <c r="A394" t="s">
        <v>34</v>
      </c>
      <c r="B394" t="s">
        <v>35</v>
      </c>
      <c r="C394" t="s">
        <v>4</v>
      </c>
      <c r="D394" t="s">
        <v>318</v>
      </c>
      <c r="E394" t="s">
        <v>10</v>
      </c>
      <c r="F394" s="22">
        <v>4</v>
      </c>
      <c r="G394" s="22">
        <v>4</v>
      </c>
      <c r="H394" t="str">
        <f>VLOOKUP(A394,kodi!$A$1:$C$123,3,FALSE)</f>
        <v>'DAUGAVPILS UNIVERSITĀTE'</v>
      </c>
      <c r="I394" t="str">
        <f>VLOOKUP(H394,kodi!$G$29:$H$90,2,FALSE)</f>
        <v>DU</v>
      </c>
      <c r="J394" t="str">
        <f>VLOOKUP(I394,kodi!$I$29:$J$87,2,FALSE)</f>
        <v>VA</v>
      </c>
    </row>
    <row r="395" spans="1:10" x14ac:dyDescent="0.25">
      <c r="A395" t="s">
        <v>34</v>
      </c>
      <c r="B395" t="s">
        <v>35</v>
      </c>
      <c r="C395" t="s">
        <v>4</v>
      </c>
      <c r="D395" t="s">
        <v>318</v>
      </c>
      <c r="E395" t="s">
        <v>17</v>
      </c>
      <c r="F395" s="22">
        <v>3</v>
      </c>
      <c r="G395" s="22">
        <v>3</v>
      </c>
      <c r="H395" t="str">
        <f>VLOOKUP(A395,kodi!$A$1:$C$123,3,FALSE)</f>
        <v>'DAUGAVPILS UNIVERSITĀTE'</v>
      </c>
      <c r="I395" t="str">
        <f>VLOOKUP(H395,kodi!$G$29:$H$90,2,FALSE)</f>
        <v>DU</v>
      </c>
      <c r="J395" t="str">
        <f>VLOOKUP(I395,kodi!$I$29:$J$87,2,FALSE)</f>
        <v>VA</v>
      </c>
    </row>
    <row r="396" spans="1:10" x14ac:dyDescent="0.25">
      <c r="A396" t="s">
        <v>36</v>
      </c>
      <c r="B396" t="s">
        <v>37</v>
      </c>
      <c r="C396" t="s">
        <v>4</v>
      </c>
      <c r="D396" t="s">
        <v>318</v>
      </c>
      <c r="E396" t="s">
        <v>8</v>
      </c>
      <c r="F396" s="22">
        <v>89</v>
      </c>
      <c r="G396" s="22">
        <v>67</v>
      </c>
      <c r="H396" t="str">
        <f>VLOOKUP(A396,kodi!$A$1:$C$123,3,FALSE)</f>
        <v>'LIEPĀJAS UNIVERSITĀTE'</v>
      </c>
      <c r="I396" t="str">
        <f>VLOOKUP(H396,kodi!$G$29:$H$90,2,FALSE)</f>
        <v>LiepU</v>
      </c>
      <c r="J396" t="str">
        <f>VLOOKUP(I396,kodi!$I$29:$J$87,2,FALSE)</f>
        <v>VA</v>
      </c>
    </row>
    <row r="397" spans="1:10" x14ac:dyDescent="0.25">
      <c r="A397" t="s">
        <v>36</v>
      </c>
      <c r="B397" t="s">
        <v>37</v>
      </c>
      <c r="C397" t="s">
        <v>4</v>
      </c>
      <c r="D397" t="s">
        <v>318</v>
      </c>
      <c r="E397" t="s">
        <v>9</v>
      </c>
      <c r="F397" s="22">
        <v>59</v>
      </c>
      <c r="G397" s="22">
        <v>43</v>
      </c>
      <c r="H397" t="str">
        <f>VLOOKUP(A397,kodi!$A$1:$C$123,3,FALSE)</f>
        <v>'LIEPĀJAS UNIVERSITĀTE'</v>
      </c>
      <c r="I397" t="str">
        <f>VLOOKUP(H397,kodi!$G$29:$H$90,2,FALSE)</f>
        <v>LiepU</v>
      </c>
      <c r="J397" t="str">
        <f>VLOOKUP(I397,kodi!$I$29:$J$87,2,FALSE)</f>
        <v>VA</v>
      </c>
    </row>
    <row r="398" spans="1:10" x14ac:dyDescent="0.25">
      <c r="A398" t="s">
        <v>36</v>
      </c>
      <c r="B398" t="s">
        <v>37</v>
      </c>
      <c r="C398" t="s">
        <v>4</v>
      </c>
      <c r="D398" t="s">
        <v>318</v>
      </c>
      <c r="E398" t="s">
        <v>10</v>
      </c>
      <c r="F398" s="22">
        <v>114</v>
      </c>
      <c r="G398" s="22">
        <v>78</v>
      </c>
      <c r="H398" t="str">
        <f>VLOOKUP(A398,kodi!$A$1:$C$123,3,FALSE)</f>
        <v>'LIEPĀJAS UNIVERSITĀTE'</v>
      </c>
      <c r="I398" t="str">
        <f>VLOOKUP(H398,kodi!$G$29:$H$90,2,FALSE)</f>
        <v>LiepU</v>
      </c>
      <c r="J398" t="str">
        <f>VLOOKUP(I398,kodi!$I$29:$J$87,2,FALSE)</f>
        <v>VA</v>
      </c>
    </row>
    <row r="399" spans="1:10" x14ac:dyDescent="0.25">
      <c r="A399" t="s">
        <v>36</v>
      </c>
      <c r="B399" t="s">
        <v>37</v>
      </c>
      <c r="C399" t="s">
        <v>4</v>
      </c>
      <c r="D399" t="s">
        <v>318</v>
      </c>
      <c r="E399" t="s">
        <v>17</v>
      </c>
      <c r="F399" s="22">
        <v>3</v>
      </c>
      <c r="G399" s="22">
        <v>1</v>
      </c>
      <c r="H399" t="str">
        <f>VLOOKUP(A399,kodi!$A$1:$C$123,3,FALSE)</f>
        <v>'LIEPĀJAS UNIVERSITĀTE'</v>
      </c>
      <c r="I399" t="str">
        <f>VLOOKUP(H399,kodi!$G$29:$H$90,2,FALSE)</f>
        <v>LiepU</v>
      </c>
      <c r="J399" t="str">
        <f>VLOOKUP(I399,kodi!$I$29:$J$87,2,FALSE)</f>
        <v>VA</v>
      </c>
    </row>
    <row r="400" spans="1:10" x14ac:dyDescent="0.25">
      <c r="A400" t="s">
        <v>38</v>
      </c>
      <c r="B400" t="s">
        <v>39</v>
      </c>
      <c r="C400" t="s">
        <v>4</v>
      </c>
      <c r="D400" t="s">
        <v>318</v>
      </c>
      <c r="E400" t="s">
        <v>8</v>
      </c>
      <c r="F400" s="22">
        <v>69</v>
      </c>
      <c r="G400" s="22">
        <v>47</v>
      </c>
      <c r="H400" t="str">
        <f>VLOOKUP(A400,kodi!$A$1:$C$123,3,FALSE)</f>
        <v>'LATVIJAS KULTŪRAS AKADĒMIJA'</v>
      </c>
      <c r="I400" t="str">
        <f>VLOOKUP(H400,kodi!$G$29:$H$90,2,FALSE)</f>
        <v>LKuA</v>
      </c>
      <c r="J400" t="str">
        <f>VLOOKUP(I400,kodi!$I$29:$J$87,2,FALSE)</f>
        <v>VA</v>
      </c>
    </row>
    <row r="401" spans="1:10" x14ac:dyDescent="0.25">
      <c r="A401" t="s">
        <v>38</v>
      </c>
      <c r="B401" t="s">
        <v>39</v>
      </c>
      <c r="C401" t="s">
        <v>4</v>
      </c>
      <c r="D401" t="s">
        <v>318</v>
      </c>
      <c r="E401" t="s">
        <v>9</v>
      </c>
      <c r="F401" s="22">
        <v>19</v>
      </c>
      <c r="G401" s="22">
        <v>13</v>
      </c>
      <c r="H401" t="str">
        <f>VLOOKUP(A401,kodi!$A$1:$C$123,3,FALSE)</f>
        <v>'LATVIJAS KULTŪRAS AKADĒMIJA'</v>
      </c>
      <c r="I401" t="str">
        <f>VLOOKUP(H401,kodi!$G$29:$H$90,2,FALSE)</f>
        <v>LKuA</v>
      </c>
      <c r="J401" t="str">
        <f>VLOOKUP(I401,kodi!$I$29:$J$87,2,FALSE)</f>
        <v>VA</v>
      </c>
    </row>
    <row r="402" spans="1:10" x14ac:dyDescent="0.25">
      <c r="A402" t="s">
        <v>38</v>
      </c>
      <c r="B402" t="s">
        <v>39</v>
      </c>
      <c r="C402" t="s">
        <v>4</v>
      </c>
      <c r="D402" t="s">
        <v>318</v>
      </c>
      <c r="E402" t="s">
        <v>10</v>
      </c>
      <c r="F402" s="22">
        <v>12</v>
      </c>
      <c r="G402" s="22">
        <v>7</v>
      </c>
      <c r="H402" t="str">
        <f>VLOOKUP(A402,kodi!$A$1:$C$123,3,FALSE)</f>
        <v>'LATVIJAS KULTŪRAS AKADĒMIJA'</v>
      </c>
      <c r="I402" t="str">
        <f>VLOOKUP(H402,kodi!$G$29:$H$90,2,FALSE)</f>
        <v>LKuA</v>
      </c>
      <c r="J402" t="str">
        <f>VLOOKUP(I402,kodi!$I$29:$J$87,2,FALSE)</f>
        <v>VA</v>
      </c>
    </row>
    <row r="403" spans="1:10" x14ac:dyDescent="0.25">
      <c r="A403" t="s">
        <v>38</v>
      </c>
      <c r="B403" t="s">
        <v>39</v>
      </c>
      <c r="C403" t="s">
        <v>4</v>
      </c>
      <c r="D403" t="s">
        <v>318</v>
      </c>
      <c r="E403" t="s">
        <v>17</v>
      </c>
      <c r="F403" s="22">
        <v>5</v>
      </c>
      <c r="G403" s="22">
        <v>3</v>
      </c>
      <c r="H403" t="str">
        <f>VLOOKUP(A403,kodi!$A$1:$C$123,3,FALSE)</f>
        <v>'LATVIJAS KULTŪRAS AKADĒMIJA'</v>
      </c>
      <c r="I403" t="str">
        <f>VLOOKUP(H403,kodi!$G$29:$H$90,2,FALSE)</f>
        <v>LKuA</v>
      </c>
      <c r="J403" t="str">
        <f>VLOOKUP(I403,kodi!$I$29:$J$87,2,FALSE)</f>
        <v>VA</v>
      </c>
    </row>
    <row r="404" spans="1:10" x14ac:dyDescent="0.25">
      <c r="A404" t="s">
        <v>40</v>
      </c>
      <c r="B404" t="s">
        <v>41</v>
      </c>
      <c r="C404" t="s">
        <v>4</v>
      </c>
      <c r="D404" t="s">
        <v>318</v>
      </c>
      <c r="E404" t="s">
        <v>8</v>
      </c>
      <c r="F404" s="22">
        <v>20</v>
      </c>
      <c r="G404" s="22">
        <v>14</v>
      </c>
      <c r="H404" t="str">
        <f>VLOOKUP(A404,kodi!$A$1:$C$123,3,FALSE)</f>
        <v>'LATVIJAS KULTŪRAS AKADĒMIJAS LATVIJAS KULTŪRAS KOLEDŽA' Latvijas kultūras akadēmijas aģentūra</v>
      </c>
      <c r="I404" t="str">
        <f>VLOOKUP(H404,kodi!$G$29:$H$90,2,FALSE)</f>
        <v>LKuA LKK</v>
      </c>
      <c r="J404" t="str">
        <f>VLOOKUP(I404,kodi!$I$29:$J$87,2,FALSE)</f>
        <v>VK</v>
      </c>
    </row>
    <row r="405" spans="1:10" x14ac:dyDescent="0.25">
      <c r="A405" t="s">
        <v>40</v>
      </c>
      <c r="B405" t="s">
        <v>41</v>
      </c>
      <c r="C405" t="s">
        <v>4</v>
      </c>
      <c r="D405" t="s">
        <v>318</v>
      </c>
      <c r="E405" t="s">
        <v>9</v>
      </c>
      <c r="F405" s="22">
        <v>1</v>
      </c>
      <c r="G405" s="22"/>
      <c r="H405" t="str">
        <f>VLOOKUP(A405,kodi!$A$1:$C$123,3,FALSE)</f>
        <v>'LATVIJAS KULTŪRAS AKADĒMIJAS LATVIJAS KULTŪRAS KOLEDŽA' Latvijas kultūras akadēmijas aģentūra</v>
      </c>
      <c r="I405" t="str">
        <f>VLOOKUP(H405,kodi!$G$29:$H$90,2,FALSE)</f>
        <v>LKuA LKK</v>
      </c>
      <c r="J405" t="str">
        <f>VLOOKUP(I405,kodi!$I$29:$J$87,2,FALSE)</f>
        <v>VK</v>
      </c>
    </row>
    <row r="406" spans="1:10" x14ac:dyDescent="0.25">
      <c r="A406" t="s">
        <v>40</v>
      </c>
      <c r="B406" t="s">
        <v>41</v>
      </c>
      <c r="C406" t="s">
        <v>4</v>
      </c>
      <c r="D406" t="s">
        <v>318</v>
      </c>
      <c r="E406" t="s">
        <v>10</v>
      </c>
      <c r="F406" s="22">
        <v>41</v>
      </c>
      <c r="G406" s="22">
        <v>28</v>
      </c>
      <c r="H406" t="str">
        <f>VLOOKUP(A406,kodi!$A$1:$C$123,3,FALSE)</f>
        <v>'LATVIJAS KULTŪRAS AKADĒMIJAS LATVIJAS KULTŪRAS KOLEDŽA' Latvijas kultūras akadēmijas aģentūra</v>
      </c>
      <c r="I406" t="str">
        <f>VLOOKUP(H406,kodi!$G$29:$H$90,2,FALSE)</f>
        <v>LKuA LKK</v>
      </c>
      <c r="J406" t="str">
        <f>VLOOKUP(I406,kodi!$I$29:$J$87,2,FALSE)</f>
        <v>VK</v>
      </c>
    </row>
    <row r="407" spans="1:10" x14ac:dyDescent="0.25">
      <c r="A407" t="s">
        <v>42</v>
      </c>
      <c r="B407" t="s">
        <v>43</v>
      </c>
      <c r="C407" t="s">
        <v>4</v>
      </c>
      <c r="D407" t="s">
        <v>318</v>
      </c>
      <c r="E407" t="s">
        <v>8</v>
      </c>
      <c r="F407" s="22">
        <v>23</v>
      </c>
      <c r="G407" s="22">
        <v>21</v>
      </c>
      <c r="H407" t="str">
        <f>VLOOKUP(A407,kodi!$A$1:$C$123,3,FALSE)</f>
        <v>'STARPTAUTISKĀ PRAKTISKĀS PSIHOLOĢIJAS AUGSTSKOLA' SIA</v>
      </c>
      <c r="I407" t="str">
        <f>VLOOKUP(H407,kodi!$G$29:$H$90,2,FALSE)</f>
        <v>SPPA</v>
      </c>
      <c r="J407" t="str">
        <f>VLOOKUP(I407,kodi!$I$29:$J$87,2,FALSE)</f>
        <v>PA</v>
      </c>
    </row>
    <row r="408" spans="1:10" x14ac:dyDescent="0.25">
      <c r="A408" t="s">
        <v>42</v>
      </c>
      <c r="B408" t="s">
        <v>43</v>
      </c>
      <c r="C408" t="s">
        <v>4</v>
      </c>
      <c r="D408" t="s">
        <v>318</v>
      </c>
      <c r="E408" t="s">
        <v>9</v>
      </c>
      <c r="F408" s="22">
        <v>8</v>
      </c>
      <c r="G408" s="22">
        <v>7</v>
      </c>
      <c r="H408" t="str">
        <f>VLOOKUP(A408,kodi!$A$1:$C$123,3,FALSE)</f>
        <v>'STARPTAUTISKĀ PRAKTISKĀS PSIHOLOĢIJAS AUGSTSKOLA' SIA</v>
      </c>
      <c r="I408" t="str">
        <f>VLOOKUP(H408,kodi!$G$29:$H$90,2,FALSE)</f>
        <v>SPPA</v>
      </c>
      <c r="J408" t="str">
        <f>VLOOKUP(I408,kodi!$I$29:$J$87,2,FALSE)</f>
        <v>PA</v>
      </c>
    </row>
    <row r="409" spans="1:10" x14ac:dyDescent="0.25">
      <c r="A409" t="s">
        <v>42</v>
      </c>
      <c r="B409" t="s">
        <v>43</v>
      </c>
      <c r="C409" t="s">
        <v>4</v>
      </c>
      <c r="D409" t="s">
        <v>318</v>
      </c>
      <c r="E409" t="s">
        <v>10</v>
      </c>
      <c r="F409" s="22">
        <v>9</v>
      </c>
      <c r="G409" s="22">
        <v>8</v>
      </c>
      <c r="H409" t="str">
        <f>VLOOKUP(A409,kodi!$A$1:$C$123,3,FALSE)</f>
        <v>'STARPTAUTISKĀ PRAKTISKĀS PSIHOLOĢIJAS AUGSTSKOLA' SIA</v>
      </c>
      <c r="I409" t="str">
        <f>VLOOKUP(H409,kodi!$G$29:$H$90,2,FALSE)</f>
        <v>SPPA</v>
      </c>
      <c r="J409" t="str">
        <f>VLOOKUP(I409,kodi!$I$29:$J$87,2,FALSE)</f>
        <v>PA</v>
      </c>
    </row>
    <row r="410" spans="1:10" x14ac:dyDescent="0.25">
      <c r="A410" t="s">
        <v>44</v>
      </c>
      <c r="B410" t="s">
        <v>45</v>
      </c>
      <c r="C410" t="s">
        <v>4</v>
      </c>
      <c r="D410" t="s">
        <v>318</v>
      </c>
      <c r="E410" t="s">
        <v>8</v>
      </c>
      <c r="F410" s="22">
        <v>12</v>
      </c>
      <c r="G410" s="22">
        <v>10</v>
      </c>
      <c r="H410" t="str">
        <f>VLOOKUP(A410,kodi!$A$1:$C$123,3,FALSE)</f>
        <v>'JĒKABPILS AGROBIZNESA KOLEDŽA'</v>
      </c>
      <c r="I410" t="str">
        <f>VLOOKUP(H410,kodi!$G$29:$H$90,2,FALSE)</f>
        <v>JAK</v>
      </c>
      <c r="J410" t="str">
        <f>VLOOKUP(I410,kodi!$I$29:$J$87,2,FALSE)</f>
        <v>VK</v>
      </c>
    </row>
    <row r="411" spans="1:10" x14ac:dyDescent="0.25">
      <c r="A411" t="s">
        <v>46</v>
      </c>
      <c r="B411" t="s">
        <v>47</v>
      </c>
      <c r="C411" t="s">
        <v>4</v>
      </c>
      <c r="D411" t="s">
        <v>318</v>
      </c>
      <c r="E411" t="s">
        <v>8</v>
      </c>
      <c r="F411" s="22">
        <v>139</v>
      </c>
      <c r="G411" s="22">
        <v>86</v>
      </c>
      <c r="H411" t="str">
        <f>VLOOKUP(A411,kodi!$A$1:$C$123,3,FALSE)</f>
        <v>'J.VĪTOLA LATVIJAS MŪZIKAS AKADĒMIJA'</v>
      </c>
      <c r="I411" t="str">
        <f>VLOOKUP(H411,kodi!$G$29:$H$90,2,FALSE)</f>
        <v>JVLMA</v>
      </c>
      <c r="J411" t="str">
        <f>VLOOKUP(I411,kodi!$I$29:$J$87,2,FALSE)</f>
        <v>VA</v>
      </c>
    </row>
    <row r="412" spans="1:10" x14ac:dyDescent="0.25">
      <c r="A412" t="s">
        <v>46</v>
      </c>
      <c r="B412" t="s">
        <v>47</v>
      </c>
      <c r="C412" t="s">
        <v>4</v>
      </c>
      <c r="D412" t="s">
        <v>318</v>
      </c>
      <c r="E412" t="s">
        <v>9</v>
      </c>
      <c r="F412" s="22">
        <v>14</v>
      </c>
      <c r="G412" s="22">
        <v>10</v>
      </c>
      <c r="H412" t="str">
        <f>VLOOKUP(A412,kodi!$A$1:$C$123,3,FALSE)</f>
        <v>'J.VĪTOLA LATVIJAS MŪZIKAS AKADĒMIJA'</v>
      </c>
      <c r="I412" t="str">
        <f>VLOOKUP(H412,kodi!$G$29:$H$90,2,FALSE)</f>
        <v>JVLMA</v>
      </c>
      <c r="J412" t="str">
        <f>VLOOKUP(I412,kodi!$I$29:$J$87,2,FALSE)</f>
        <v>VA</v>
      </c>
    </row>
    <row r="413" spans="1:10" x14ac:dyDescent="0.25">
      <c r="A413" t="s">
        <v>46</v>
      </c>
      <c r="B413" t="s">
        <v>47</v>
      </c>
      <c r="C413" t="s">
        <v>4</v>
      </c>
      <c r="D413" t="s">
        <v>318</v>
      </c>
      <c r="E413" t="s">
        <v>10</v>
      </c>
      <c r="F413" s="22">
        <v>8</v>
      </c>
      <c r="G413" s="22"/>
      <c r="H413" t="str">
        <f>VLOOKUP(A413,kodi!$A$1:$C$123,3,FALSE)</f>
        <v>'J.VĪTOLA LATVIJAS MŪZIKAS AKADĒMIJA'</v>
      </c>
      <c r="I413" t="str">
        <f>VLOOKUP(H413,kodi!$G$29:$H$90,2,FALSE)</f>
        <v>JVLMA</v>
      </c>
      <c r="J413" t="str">
        <f>VLOOKUP(I413,kodi!$I$29:$J$87,2,FALSE)</f>
        <v>VA</v>
      </c>
    </row>
    <row r="414" spans="1:10" x14ac:dyDescent="0.25">
      <c r="A414" t="s">
        <v>46</v>
      </c>
      <c r="B414" t="s">
        <v>47</v>
      </c>
      <c r="C414" t="s">
        <v>4</v>
      </c>
      <c r="D414" t="s">
        <v>318</v>
      </c>
      <c r="E414" t="s">
        <v>17</v>
      </c>
      <c r="F414" s="22">
        <v>7</v>
      </c>
      <c r="G414" s="22"/>
      <c r="H414" t="str">
        <f>VLOOKUP(A414,kodi!$A$1:$C$123,3,FALSE)</f>
        <v>'J.VĪTOLA LATVIJAS MŪZIKAS AKADĒMIJA'</v>
      </c>
      <c r="I414" t="str">
        <f>VLOOKUP(H414,kodi!$G$29:$H$90,2,FALSE)</f>
        <v>JVLMA</v>
      </c>
      <c r="J414" t="str">
        <f>VLOOKUP(I414,kodi!$I$29:$J$87,2,FALSE)</f>
        <v>VA</v>
      </c>
    </row>
    <row r="415" spans="1:10" x14ac:dyDescent="0.25">
      <c r="A415" t="s">
        <v>48</v>
      </c>
      <c r="B415" t="s">
        <v>49</v>
      </c>
      <c r="C415" t="s">
        <v>4</v>
      </c>
      <c r="D415" t="s">
        <v>318</v>
      </c>
      <c r="E415" t="s">
        <v>8</v>
      </c>
      <c r="F415" s="22">
        <v>106</v>
      </c>
      <c r="G415" s="22">
        <v>48</v>
      </c>
      <c r="H415" t="str">
        <f>VLOOKUP(A415,kodi!$A$1:$C$123,3,FALSE)</f>
        <v>'LATVIJAS MĀKSLAS AKADĒMIJA'</v>
      </c>
      <c r="I415" t="str">
        <f>VLOOKUP(H415,kodi!$G$29:$H$90,2,FALSE)</f>
        <v>LMāA</v>
      </c>
      <c r="J415" t="str">
        <f>VLOOKUP(I415,kodi!$I$29:$J$87,2,FALSE)</f>
        <v>VA</v>
      </c>
    </row>
    <row r="416" spans="1:10" x14ac:dyDescent="0.25">
      <c r="A416" t="s">
        <v>48</v>
      </c>
      <c r="B416" t="s">
        <v>49</v>
      </c>
      <c r="C416" t="s">
        <v>4</v>
      </c>
      <c r="D416" t="s">
        <v>318</v>
      </c>
      <c r="E416" t="s">
        <v>9</v>
      </c>
      <c r="F416" s="22">
        <v>13</v>
      </c>
      <c r="G416" s="22">
        <v>8</v>
      </c>
      <c r="H416" t="str">
        <f>VLOOKUP(A416,kodi!$A$1:$C$123,3,FALSE)</f>
        <v>'LATVIJAS MĀKSLAS AKADĒMIJA'</v>
      </c>
      <c r="I416" t="str">
        <f>VLOOKUP(H416,kodi!$G$29:$H$90,2,FALSE)</f>
        <v>LMāA</v>
      </c>
      <c r="J416" t="str">
        <f>VLOOKUP(I416,kodi!$I$29:$J$87,2,FALSE)</f>
        <v>VA</v>
      </c>
    </row>
    <row r="417" spans="1:10" x14ac:dyDescent="0.25">
      <c r="A417" t="s">
        <v>48</v>
      </c>
      <c r="B417" t="s">
        <v>49</v>
      </c>
      <c r="C417" t="s">
        <v>4</v>
      </c>
      <c r="D417" t="s">
        <v>318</v>
      </c>
      <c r="E417" t="s">
        <v>10</v>
      </c>
      <c r="F417" s="22">
        <v>4</v>
      </c>
      <c r="G417" s="22">
        <v>2</v>
      </c>
      <c r="H417" t="str">
        <f>VLOOKUP(A417,kodi!$A$1:$C$123,3,FALSE)</f>
        <v>'LATVIJAS MĀKSLAS AKADĒMIJA'</v>
      </c>
      <c r="I417" t="str">
        <f>VLOOKUP(H417,kodi!$G$29:$H$90,2,FALSE)</f>
        <v>LMāA</v>
      </c>
      <c r="J417" t="str">
        <f>VLOOKUP(I417,kodi!$I$29:$J$87,2,FALSE)</f>
        <v>VA</v>
      </c>
    </row>
    <row r="418" spans="1:10" x14ac:dyDescent="0.25">
      <c r="A418" t="s">
        <v>48</v>
      </c>
      <c r="B418" t="s">
        <v>49</v>
      </c>
      <c r="C418" t="s">
        <v>4</v>
      </c>
      <c r="D418" t="s">
        <v>318</v>
      </c>
      <c r="E418" t="s">
        <v>17</v>
      </c>
      <c r="F418" s="22">
        <v>1</v>
      </c>
      <c r="G418" s="22"/>
      <c r="H418" t="str">
        <f>VLOOKUP(A418,kodi!$A$1:$C$123,3,FALSE)</f>
        <v>'LATVIJAS MĀKSLAS AKADĒMIJA'</v>
      </c>
      <c r="I418" t="str">
        <f>VLOOKUP(H418,kodi!$G$29:$H$90,2,FALSE)</f>
        <v>LMāA</v>
      </c>
      <c r="J418" t="str">
        <f>VLOOKUP(I418,kodi!$I$29:$J$87,2,FALSE)</f>
        <v>VA</v>
      </c>
    </row>
    <row r="419" spans="1:10" x14ac:dyDescent="0.25">
      <c r="A419" t="s">
        <v>50</v>
      </c>
      <c r="B419" t="s">
        <v>51</v>
      </c>
      <c r="C419" t="s">
        <v>4</v>
      </c>
      <c r="D419" t="s">
        <v>318</v>
      </c>
      <c r="E419" t="s">
        <v>8</v>
      </c>
      <c r="F419" s="22">
        <v>35</v>
      </c>
      <c r="G419" s="22">
        <v>14</v>
      </c>
      <c r="H419" t="str">
        <f>VLOOKUP(A419,kodi!$A$1:$C$123,3,FALSE)</f>
        <v>'LATVIJAS JŪRAS AKADĒMIJA'</v>
      </c>
      <c r="I419" t="str">
        <f>VLOOKUP(H419,kodi!$G$29:$H$90,2,FALSE)</f>
        <v>LJA</v>
      </c>
      <c r="J419" t="str">
        <f>VLOOKUP(I419,kodi!$I$29:$J$87,2,FALSE)</f>
        <v>VA</v>
      </c>
    </row>
    <row r="420" spans="1:10" x14ac:dyDescent="0.25">
      <c r="A420" t="s">
        <v>50</v>
      </c>
      <c r="B420" t="s">
        <v>51</v>
      </c>
      <c r="C420" t="s">
        <v>4</v>
      </c>
      <c r="D420" t="s">
        <v>318</v>
      </c>
      <c r="E420" t="s">
        <v>9</v>
      </c>
      <c r="F420" s="22">
        <v>16</v>
      </c>
      <c r="G420" s="22">
        <v>2</v>
      </c>
      <c r="H420" t="str">
        <f>VLOOKUP(A420,kodi!$A$1:$C$123,3,FALSE)</f>
        <v>'LATVIJAS JŪRAS AKADĒMIJA'</v>
      </c>
      <c r="I420" t="str">
        <f>VLOOKUP(H420,kodi!$G$29:$H$90,2,FALSE)</f>
        <v>LJA</v>
      </c>
      <c r="J420" t="str">
        <f>VLOOKUP(I420,kodi!$I$29:$J$87,2,FALSE)</f>
        <v>VA</v>
      </c>
    </row>
    <row r="421" spans="1:10" x14ac:dyDescent="0.25">
      <c r="A421" t="s">
        <v>50</v>
      </c>
      <c r="B421" t="s">
        <v>51</v>
      </c>
      <c r="C421" t="s">
        <v>4</v>
      </c>
      <c r="D421" t="s">
        <v>318</v>
      </c>
      <c r="E421" t="s">
        <v>10</v>
      </c>
      <c r="F421" s="22">
        <v>40</v>
      </c>
      <c r="G421" s="22">
        <v>11</v>
      </c>
      <c r="H421" t="str">
        <f>VLOOKUP(A421,kodi!$A$1:$C$123,3,FALSE)</f>
        <v>'LATVIJAS JŪRAS AKADĒMIJA'</v>
      </c>
      <c r="I421" t="str">
        <f>VLOOKUP(H421,kodi!$G$29:$H$90,2,FALSE)</f>
        <v>LJA</v>
      </c>
      <c r="J421" t="str">
        <f>VLOOKUP(I421,kodi!$I$29:$J$87,2,FALSE)</f>
        <v>VA</v>
      </c>
    </row>
    <row r="422" spans="1:10" x14ac:dyDescent="0.25">
      <c r="A422" t="s">
        <v>52</v>
      </c>
      <c r="B422" t="s">
        <v>53</v>
      </c>
      <c r="C422" t="s">
        <v>4</v>
      </c>
      <c r="D422" t="s">
        <v>318</v>
      </c>
      <c r="E422" t="s">
        <v>8</v>
      </c>
      <c r="F422" s="22">
        <v>103</v>
      </c>
      <c r="G422" s="22">
        <v>51</v>
      </c>
      <c r="H422" t="str">
        <f>VLOOKUP(A422,kodi!$A$1:$C$123,3,FALSE)</f>
        <v>'RĪGAS TEHNISKĀ KOLEDŽA' profesionālās izglītības kompetences centrs</v>
      </c>
      <c r="I422" t="str">
        <f>VLOOKUP(H422,kodi!$G$29:$H$90,2,FALSE)</f>
        <v>RTK</v>
      </c>
      <c r="J422" t="str">
        <f>VLOOKUP(I422,kodi!$I$29:$J$87,2,FALSE)</f>
        <v>VK</v>
      </c>
    </row>
    <row r="423" spans="1:10" x14ac:dyDescent="0.25">
      <c r="A423" t="s">
        <v>52</v>
      </c>
      <c r="B423" t="s">
        <v>53</v>
      </c>
      <c r="C423" t="s">
        <v>4</v>
      </c>
      <c r="D423" t="s">
        <v>318</v>
      </c>
      <c r="E423" t="s">
        <v>9</v>
      </c>
      <c r="F423" s="22">
        <v>4</v>
      </c>
      <c r="G423" s="22">
        <v>1</v>
      </c>
      <c r="H423" t="str">
        <f>VLOOKUP(A423,kodi!$A$1:$C$123,3,FALSE)</f>
        <v>'RĪGAS TEHNISKĀ KOLEDŽA' profesionālās izglītības kompetences centrs</v>
      </c>
      <c r="I423" t="str">
        <f>VLOOKUP(H423,kodi!$G$29:$H$90,2,FALSE)</f>
        <v>RTK</v>
      </c>
      <c r="J423" t="str">
        <f>VLOOKUP(I423,kodi!$I$29:$J$87,2,FALSE)</f>
        <v>VK</v>
      </c>
    </row>
    <row r="424" spans="1:10" x14ac:dyDescent="0.25">
      <c r="A424" t="s">
        <v>52</v>
      </c>
      <c r="B424" t="s">
        <v>53</v>
      </c>
      <c r="C424" t="s">
        <v>4</v>
      </c>
      <c r="D424" t="s">
        <v>318</v>
      </c>
      <c r="E424" t="s">
        <v>10</v>
      </c>
      <c r="F424" s="22">
        <v>23</v>
      </c>
      <c r="G424" s="22">
        <v>7</v>
      </c>
      <c r="H424" t="str">
        <f>VLOOKUP(A424,kodi!$A$1:$C$123,3,FALSE)</f>
        <v>'RĪGAS TEHNISKĀ KOLEDŽA' profesionālās izglītības kompetences centrs</v>
      </c>
      <c r="I424" t="str">
        <f>VLOOKUP(H424,kodi!$G$29:$H$90,2,FALSE)</f>
        <v>RTK</v>
      </c>
      <c r="J424" t="str">
        <f>VLOOKUP(I424,kodi!$I$29:$J$87,2,FALSE)</f>
        <v>VK</v>
      </c>
    </row>
    <row r="425" spans="1:10" x14ac:dyDescent="0.25">
      <c r="A425" t="s">
        <v>54</v>
      </c>
      <c r="B425" t="s">
        <v>55</v>
      </c>
      <c r="C425" t="s">
        <v>4</v>
      </c>
      <c r="D425" t="s">
        <v>318</v>
      </c>
      <c r="E425" t="s">
        <v>8</v>
      </c>
      <c r="F425" s="22">
        <v>31</v>
      </c>
      <c r="G425" s="22">
        <v>21</v>
      </c>
      <c r="H425" t="str">
        <f>VLOOKUP(A425,kodi!$A$1:$C$123,3,FALSE)</f>
        <v>'LIEPĀJAS JŪRNIECĪBAS KOLEDŽA'</v>
      </c>
      <c r="I425" t="str">
        <f>VLOOKUP(H425,kodi!$G$29:$H$90,2,FALSE)</f>
        <v>LJK</v>
      </c>
      <c r="J425" t="str">
        <f>VLOOKUP(I425,kodi!$I$29:$J$87,2,FALSE)</f>
        <v>VK</v>
      </c>
    </row>
    <row r="426" spans="1:10" x14ac:dyDescent="0.25">
      <c r="A426" t="s">
        <v>56</v>
      </c>
      <c r="B426" t="s">
        <v>57</v>
      </c>
      <c r="C426" t="s">
        <v>4</v>
      </c>
      <c r="D426" t="s">
        <v>318</v>
      </c>
      <c r="E426" t="s">
        <v>8</v>
      </c>
      <c r="F426" s="22">
        <v>41</v>
      </c>
      <c r="G426" s="22">
        <v>38</v>
      </c>
      <c r="H426" t="str">
        <f>VLOOKUP(A426,kodi!$A$1:$C$123,3,FALSE)</f>
        <v>'LU P.STRADIŅA MEDICĪNAS KOLEDŽA' Latvijas Universitātes aģentūra</v>
      </c>
      <c r="I426" t="str">
        <f>VLOOKUP(H426,kodi!$G$29:$H$90,2,FALSE)</f>
        <v>LU SMK</v>
      </c>
      <c r="J426" t="str">
        <f>VLOOKUP(I426,kodi!$I$29:$J$87,2,FALSE)</f>
        <v>VK</v>
      </c>
    </row>
    <row r="427" spans="1:10" x14ac:dyDescent="0.25">
      <c r="A427" t="s">
        <v>56</v>
      </c>
      <c r="B427" t="s">
        <v>57</v>
      </c>
      <c r="C427" t="s">
        <v>4</v>
      </c>
      <c r="D427" t="s">
        <v>318</v>
      </c>
      <c r="E427" t="s">
        <v>9</v>
      </c>
      <c r="F427" s="22">
        <v>3</v>
      </c>
      <c r="G427" s="22">
        <v>3</v>
      </c>
      <c r="H427" t="str">
        <f>VLOOKUP(A427,kodi!$A$1:$C$123,3,FALSE)</f>
        <v>'LU P.STRADIŅA MEDICĪNAS KOLEDŽA' Latvijas Universitātes aģentūra</v>
      </c>
      <c r="I427" t="str">
        <f>VLOOKUP(H427,kodi!$G$29:$H$90,2,FALSE)</f>
        <v>LU SMK</v>
      </c>
      <c r="J427" t="str">
        <f>VLOOKUP(I427,kodi!$I$29:$J$87,2,FALSE)</f>
        <v>VK</v>
      </c>
    </row>
    <row r="428" spans="1:10" x14ac:dyDescent="0.25">
      <c r="A428" t="s">
        <v>56</v>
      </c>
      <c r="B428" t="s">
        <v>57</v>
      </c>
      <c r="C428" t="s">
        <v>4</v>
      </c>
      <c r="D428" t="s">
        <v>318</v>
      </c>
      <c r="E428" t="s">
        <v>10</v>
      </c>
      <c r="F428" s="22">
        <v>34</v>
      </c>
      <c r="G428" s="22">
        <v>28</v>
      </c>
      <c r="H428" t="str">
        <f>VLOOKUP(A428,kodi!$A$1:$C$123,3,FALSE)</f>
        <v>'LU P.STRADIŅA MEDICĪNAS KOLEDŽA' Latvijas Universitātes aģentūra</v>
      </c>
      <c r="I428" t="str">
        <f>VLOOKUP(H428,kodi!$G$29:$H$90,2,FALSE)</f>
        <v>LU SMK</v>
      </c>
      <c r="J428" t="str">
        <f>VLOOKUP(I428,kodi!$I$29:$J$87,2,FALSE)</f>
        <v>VK</v>
      </c>
    </row>
    <row r="429" spans="1:10" x14ac:dyDescent="0.25">
      <c r="A429" t="s">
        <v>58</v>
      </c>
      <c r="B429" t="s">
        <v>59</v>
      </c>
      <c r="C429" t="s">
        <v>4</v>
      </c>
      <c r="D429" t="s">
        <v>318</v>
      </c>
      <c r="E429" t="s">
        <v>8</v>
      </c>
      <c r="F429" s="22">
        <v>33</v>
      </c>
      <c r="G429" s="22">
        <v>27</v>
      </c>
      <c r="H429" t="str">
        <f>VLOOKUP(A429,kodi!$A$1:$C$123,3,FALSE)</f>
        <v>'RĪGAS STRADIŅA UNIVERSITĀTES SARKANĀ KRUSTA MEDICĪNAS KOLEDŽA'</v>
      </c>
      <c r="I429" t="str">
        <f>VLOOKUP(H429,kodi!$G$29:$H$90,2,FALSE)</f>
        <v>RSU SKMK</v>
      </c>
      <c r="J429" t="str">
        <f>VLOOKUP(I429,kodi!$I$29:$J$87,2,FALSE)</f>
        <v>VK</v>
      </c>
    </row>
    <row r="430" spans="1:10" x14ac:dyDescent="0.25">
      <c r="A430" t="s">
        <v>58</v>
      </c>
      <c r="B430" t="s">
        <v>59</v>
      </c>
      <c r="C430" t="s">
        <v>4</v>
      </c>
      <c r="D430" t="s">
        <v>318</v>
      </c>
      <c r="E430" t="s">
        <v>9</v>
      </c>
      <c r="F430" s="22">
        <v>6</v>
      </c>
      <c r="G430" s="22">
        <v>5</v>
      </c>
      <c r="H430" t="str">
        <f>VLOOKUP(A430,kodi!$A$1:$C$123,3,FALSE)</f>
        <v>'RĪGAS STRADIŅA UNIVERSITĀTES SARKANĀ KRUSTA MEDICĪNAS KOLEDŽA'</v>
      </c>
      <c r="I430" t="str">
        <f>VLOOKUP(H430,kodi!$G$29:$H$90,2,FALSE)</f>
        <v>RSU SKMK</v>
      </c>
      <c r="J430" t="str">
        <f>VLOOKUP(I430,kodi!$I$29:$J$87,2,FALSE)</f>
        <v>VK</v>
      </c>
    </row>
    <row r="431" spans="1:10" x14ac:dyDescent="0.25">
      <c r="A431" t="s">
        <v>58</v>
      </c>
      <c r="B431" t="s">
        <v>59</v>
      </c>
      <c r="C431" t="s">
        <v>4</v>
      </c>
      <c r="D431" t="s">
        <v>318</v>
      </c>
      <c r="E431" t="s">
        <v>10</v>
      </c>
      <c r="F431" s="22">
        <v>75</v>
      </c>
      <c r="G431" s="22">
        <v>57</v>
      </c>
      <c r="H431" t="str">
        <f>VLOOKUP(A431,kodi!$A$1:$C$123,3,FALSE)</f>
        <v>'RĪGAS STRADIŅA UNIVERSITĀTES SARKANĀ KRUSTA MEDICĪNAS KOLEDŽA'</v>
      </c>
      <c r="I431" t="str">
        <f>VLOOKUP(H431,kodi!$G$29:$H$90,2,FALSE)</f>
        <v>RSU SKMK</v>
      </c>
      <c r="J431" t="str">
        <f>VLOOKUP(I431,kodi!$I$29:$J$87,2,FALSE)</f>
        <v>VK</v>
      </c>
    </row>
    <row r="432" spans="1:10" x14ac:dyDescent="0.25">
      <c r="A432" t="s">
        <v>60</v>
      </c>
      <c r="B432" t="s">
        <v>61</v>
      </c>
      <c r="C432" t="s">
        <v>4</v>
      </c>
      <c r="D432" t="s">
        <v>318</v>
      </c>
      <c r="E432" t="s">
        <v>8</v>
      </c>
      <c r="F432" s="22">
        <v>44</v>
      </c>
      <c r="G432" s="22">
        <v>37</v>
      </c>
      <c r="H432" t="str">
        <f>VLOOKUP(A432,kodi!$A$1:$C$123,3,FALSE)</f>
        <v>'LU RĪGAS MEDICĪNAS KOLEDŽA' Latvijas Universitātes aģentūra</v>
      </c>
      <c r="I432" t="str">
        <f>VLOOKUP(H432,kodi!$G$29:$H$90,2,FALSE)</f>
        <v>LU RMK</v>
      </c>
      <c r="J432" t="str">
        <f>VLOOKUP(I432,kodi!$I$29:$J$87,2,FALSE)</f>
        <v>VK</v>
      </c>
    </row>
    <row r="433" spans="1:10" x14ac:dyDescent="0.25">
      <c r="A433" t="s">
        <v>60</v>
      </c>
      <c r="B433" t="s">
        <v>61</v>
      </c>
      <c r="C433" t="s">
        <v>4</v>
      </c>
      <c r="D433" t="s">
        <v>318</v>
      </c>
      <c r="E433" t="s">
        <v>9</v>
      </c>
      <c r="F433" s="22">
        <v>4</v>
      </c>
      <c r="G433" s="22">
        <v>2</v>
      </c>
      <c r="H433" t="str">
        <f>VLOOKUP(A433,kodi!$A$1:$C$123,3,FALSE)</f>
        <v>'LU RĪGAS MEDICĪNAS KOLEDŽA' Latvijas Universitātes aģentūra</v>
      </c>
      <c r="I433" t="str">
        <f>VLOOKUP(H433,kodi!$G$29:$H$90,2,FALSE)</f>
        <v>LU RMK</v>
      </c>
      <c r="J433" t="str">
        <f>VLOOKUP(I433,kodi!$I$29:$J$87,2,FALSE)</f>
        <v>VK</v>
      </c>
    </row>
    <row r="434" spans="1:10" x14ac:dyDescent="0.25">
      <c r="A434" t="s">
        <v>60</v>
      </c>
      <c r="B434" t="s">
        <v>61</v>
      </c>
      <c r="C434" t="s">
        <v>4</v>
      </c>
      <c r="D434" t="s">
        <v>318</v>
      </c>
      <c r="E434" t="s">
        <v>10</v>
      </c>
      <c r="F434" s="22">
        <v>7</v>
      </c>
      <c r="G434" s="22">
        <v>5</v>
      </c>
      <c r="H434" t="str">
        <f>VLOOKUP(A434,kodi!$A$1:$C$123,3,FALSE)</f>
        <v>'LU RĪGAS MEDICĪNAS KOLEDŽA' Latvijas Universitātes aģentūra</v>
      </c>
      <c r="I434" t="str">
        <f>VLOOKUP(H434,kodi!$G$29:$H$90,2,FALSE)</f>
        <v>LU RMK</v>
      </c>
      <c r="J434" t="str">
        <f>VLOOKUP(I434,kodi!$I$29:$J$87,2,FALSE)</f>
        <v>VK</v>
      </c>
    </row>
    <row r="435" spans="1:10" x14ac:dyDescent="0.25">
      <c r="A435" t="s">
        <v>62</v>
      </c>
      <c r="B435" t="s">
        <v>63</v>
      </c>
      <c r="C435" t="s">
        <v>4</v>
      </c>
      <c r="D435" t="s">
        <v>318</v>
      </c>
      <c r="E435" t="s">
        <v>8</v>
      </c>
      <c r="F435" s="22">
        <v>91</v>
      </c>
      <c r="G435" s="22">
        <v>58</v>
      </c>
      <c r="H435" t="str">
        <f>VLOOKUP(A435,kodi!$A$1:$C$123,3,FALSE)</f>
        <v>'RĒZEKNES AUGSTSKOLA'</v>
      </c>
      <c r="I435" t="str">
        <f>VLOOKUP(H435,kodi!$G$29:$H$90,2,FALSE)</f>
        <v>RTA</v>
      </c>
      <c r="J435" t="str">
        <f>VLOOKUP(I435,kodi!$I$29:$J$87,2,FALSE)</f>
        <v>VA</v>
      </c>
    </row>
    <row r="436" spans="1:10" x14ac:dyDescent="0.25">
      <c r="A436" t="s">
        <v>62</v>
      </c>
      <c r="B436" t="s">
        <v>63</v>
      </c>
      <c r="C436" t="s">
        <v>4</v>
      </c>
      <c r="D436" t="s">
        <v>318</v>
      </c>
      <c r="E436" t="s">
        <v>9</v>
      </c>
      <c r="F436" s="22">
        <v>49</v>
      </c>
      <c r="G436" s="22">
        <v>29</v>
      </c>
      <c r="H436" t="str">
        <f>VLOOKUP(A436,kodi!$A$1:$C$123,3,FALSE)</f>
        <v>'RĒZEKNES AUGSTSKOLA'</v>
      </c>
      <c r="I436" t="str">
        <f>VLOOKUP(H436,kodi!$G$29:$H$90,2,FALSE)</f>
        <v>RTA</v>
      </c>
      <c r="J436" t="str">
        <f>VLOOKUP(I436,kodi!$I$29:$J$87,2,FALSE)</f>
        <v>VA</v>
      </c>
    </row>
    <row r="437" spans="1:10" x14ac:dyDescent="0.25">
      <c r="A437" t="s">
        <v>62</v>
      </c>
      <c r="B437" t="s">
        <v>63</v>
      </c>
      <c r="C437" t="s">
        <v>4</v>
      </c>
      <c r="D437" t="s">
        <v>318</v>
      </c>
      <c r="E437" t="s">
        <v>10</v>
      </c>
      <c r="F437" s="22">
        <v>57</v>
      </c>
      <c r="G437" s="22">
        <v>30</v>
      </c>
      <c r="H437" t="str">
        <f>VLOOKUP(A437,kodi!$A$1:$C$123,3,FALSE)</f>
        <v>'RĒZEKNES AUGSTSKOLA'</v>
      </c>
      <c r="I437" t="str">
        <f>VLOOKUP(H437,kodi!$G$29:$H$90,2,FALSE)</f>
        <v>RTA</v>
      </c>
      <c r="J437" t="str">
        <f>VLOOKUP(I437,kodi!$I$29:$J$87,2,FALSE)</f>
        <v>VA</v>
      </c>
    </row>
    <row r="438" spans="1:10" x14ac:dyDescent="0.25">
      <c r="A438" t="s">
        <v>62</v>
      </c>
      <c r="B438" t="s">
        <v>63</v>
      </c>
      <c r="C438" t="s">
        <v>4</v>
      </c>
      <c r="D438" t="s">
        <v>318</v>
      </c>
      <c r="E438" t="s">
        <v>17</v>
      </c>
      <c r="F438" s="22">
        <v>2</v>
      </c>
      <c r="G438" s="22">
        <v>1</v>
      </c>
      <c r="H438" t="str">
        <f>VLOOKUP(A438,kodi!$A$1:$C$123,3,FALSE)</f>
        <v>'RĒZEKNES AUGSTSKOLA'</v>
      </c>
      <c r="I438" t="str">
        <f>VLOOKUP(H438,kodi!$G$29:$H$90,2,FALSE)</f>
        <v>RTA</v>
      </c>
      <c r="J438" t="str">
        <f>VLOOKUP(I438,kodi!$I$29:$J$87,2,FALSE)</f>
        <v>VA</v>
      </c>
    </row>
    <row r="439" spans="1:10" x14ac:dyDescent="0.25">
      <c r="A439" t="s">
        <v>64</v>
      </c>
      <c r="B439" t="s">
        <v>65</v>
      </c>
      <c r="C439" t="s">
        <v>4</v>
      </c>
      <c r="D439" t="s">
        <v>318</v>
      </c>
      <c r="E439" t="s">
        <v>8</v>
      </c>
      <c r="F439" s="22">
        <v>13</v>
      </c>
      <c r="G439" s="22">
        <v>2</v>
      </c>
      <c r="H439" t="str">
        <f>VLOOKUP(A439,kodi!$A$1:$C$123,3,FALSE)</f>
        <v>'UGUNSDROŠĪBAS UN CIVILĀS AIZSARDZĪBAS KOLEDŽA'</v>
      </c>
      <c r="I439" t="str">
        <f>VLOOKUP(H439,kodi!$G$29:$H$90,2,FALSE)</f>
        <v>UCAK</v>
      </c>
      <c r="J439" t="str">
        <f>VLOOKUP(I439,kodi!$I$29:$J$87,2,FALSE)</f>
        <v>VK</v>
      </c>
    </row>
    <row r="440" spans="1:10" x14ac:dyDescent="0.25">
      <c r="A440" t="s">
        <v>64</v>
      </c>
      <c r="B440" t="s">
        <v>65</v>
      </c>
      <c r="C440" t="s">
        <v>4</v>
      </c>
      <c r="D440" t="s">
        <v>318</v>
      </c>
      <c r="E440" t="s">
        <v>9</v>
      </c>
      <c r="F440" s="22">
        <v>1</v>
      </c>
      <c r="G440" s="22"/>
      <c r="H440" t="str">
        <f>VLOOKUP(A440,kodi!$A$1:$C$123,3,FALSE)</f>
        <v>'UGUNSDROŠĪBAS UN CIVILĀS AIZSARDZĪBAS KOLEDŽA'</v>
      </c>
      <c r="I440" t="str">
        <f>VLOOKUP(H440,kodi!$G$29:$H$90,2,FALSE)</f>
        <v>UCAK</v>
      </c>
      <c r="J440" t="str">
        <f>VLOOKUP(I440,kodi!$I$29:$J$87,2,FALSE)</f>
        <v>VK</v>
      </c>
    </row>
    <row r="441" spans="1:10" x14ac:dyDescent="0.25">
      <c r="A441" t="s">
        <v>64</v>
      </c>
      <c r="B441" t="s">
        <v>65</v>
      </c>
      <c r="C441" t="s">
        <v>4</v>
      </c>
      <c r="D441" t="s">
        <v>318</v>
      </c>
      <c r="E441" t="s">
        <v>10</v>
      </c>
      <c r="F441" s="22">
        <v>9</v>
      </c>
      <c r="G441" s="22">
        <v>2</v>
      </c>
      <c r="H441" t="str">
        <f>VLOOKUP(A441,kodi!$A$1:$C$123,3,FALSE)</f>
        <v>'UGUNSDROŠĪBAS UN CIVILĀS AIZSARDZĪBAS KOLEDŽA'</v>
      </c>
      <c r="I441" t="str">
        <f>VLOOKUP(H441,kodi!$G$29:$H$90,2,FALSE)</f>
        <v>UCAK</v>
      </c>
      <c r="J441" t="str">
        <f>VLOOKUP(I441,kodi!$I$29:$J$87,2,FALSE)</f>
        <v>VK</v>
      </c>
    </row>
    <row r="442" spans="1:10" x14ac:dyDescent="0.25">
      <c r="A442" t="s">
        <v>66</v>
      </c>
      <c r="B442" t="s">
        <v>67</v>
      </c>
      <c r="C442" t="s">
        <v>4</v>
      </c>
      <c r="D442" t="s">
        <v>318</v>
      </c>
      <c r="E442" t="s">
        <v>8</v>
      </c>
      <c r="F442" s="22">
        <v>20</v>
      </c>
      <c r="G442" s="22">
        <v>6</v>
      </c>
      <c r="H442" t="str">
        <f>VLOOKUP(A442,kodi!$A$1:$C$123,3,FALSE)</f>
        <v>'VALSTS ROBEŽSARDZES KOLEDŽA'</v>
      </c>
      <c r="I442" t="str">
        <f>VLOOKUP(H442,kodi!$G$29:$H$90,2,FALSE)</f>
        <v>VRK</v>
      </c>
      <c r="J442" t="str">
        <f>VLOOKUP(I442,kodi!$I$29:$J$87,2,FALSE)</f>
        <v>VK</v>
      </c>
    </row>
    <row r="443" spans="1:10" x14ac:dyDescent="0.25">
      <c r="A443" t="s">
        <v>68</v>
      </c>
      <c r="B443" t="s">
        <v>69</v>
      </c>
      <c r="C443" t="s">
        <v>4</v>
      </c>
      <c r="D443" t="s">
        <v>318</v>
      </c>
      <c r="E443" t="s">
        <v>8</v>
      </c>
      <c r="F443" s="22">
        <v>43</v>
      </c>
      <c r="G443" s="22">
        <v>16</v>
      </c>
      <c r="H443" t="str">
        <f>VLOOKUP(A443,kodi!$A$1:$C$123,3,FALSE)</f>
        <v>'VALSTS POLICIJAS KOLEDŽA'</v>
      </c>
      <c r="I443" t="str">
        <f>VLOOKUP(H443,kodi!$G$29:$H$90,2,FALSE)</f>
        <v>VPK</v>
      </c>
      <c r="J443" t="str">
        <f>VLOOKUP(I443,kodi!$I$29:$J$87,2,FALSE)</f>
        <v>VK</v>
      </c>
    </row>
    <row r="444" spans="1:10" x14ac:dyDescent="0.25">
      <c r="A444" t="s">
        <v>68</v>
      </c>
      <c r="B444" t="s">
        <v>69</v>
      </c>
      <c r="C444" t="s">
        <v>4</v>
      </c>
      <c r="D444" t="s">
        <v>318</v>
      </c>
      <c r="E444" t="s">
        <v>10</v>
      </c>
      <c r="F444" s="22">
        <v>3</v>
      </c>
      <c r="G444" s="22">
        <v>1</v>
      </c>
      <c r="H444" t="str">
        <f>VLOOKUP(A444,kodi!$A$1:$C$123,3,FALSE)</f>
        <v>'VALSTS POLICIJAS KOLEDŽA'</v>
      </c>
      <c r="I444" t="str">
        <f>VLOOKUP(H444,kodi!$G$29:$H$90,2,FALSE)</f>
        <v>VPK</v>
      </c>
      <c r="J444" t="str">
        <f>VLOOKUP(I444,kodi!$I$29:$J$87,2,FALSE)</f>
        <v>VK</v>
      </c>
    </row>
    <row r="445" spans="1:10" x14ac:dyDescent="0.25">
      <c r="A445" t="s">
        <v>70</v>
      </c>
      <c r="B445" t="s">
        <v>71</v>
      </c>
      <c r="C445" t="s">
        <v>4</v>
      </c>
      <c r="D445" t="s">
        <v>318</v>
      </c>
      <c r="E445" t="s">
        <v>8</v>
      </c>
      <c r="F445" s="22">
        <v>67</v>
      </c>
      <c r="G445" s="22">
        <v>31</v>
      </c>
      <c r="H445" t="str">
        <f>VLOOKUP(A445,kodi!$A$1:$C$123,3,FALSE)</f>
        <v>'VENTSPILS AUGSTSKOLA'</v>
      </c>
      <c r="I445" t="str">
        <f>VLOOKUP(H445,kodi!$G$29:$H$90,2,FALSE)</f>
        <v>VeA</v>
      </c>
      <c r="J445" t="str">
        <f>VLOOKUP(I445,kodi!$I$29:$J$87,2,FALSE)</f>
        <v>VA</v>
      </c>
    </row>
    <row r="446" spans="1:10" x14ac:dyDescent="0.25">
      <c r="A446" t="s">
        <v>70</v>
      </c>
      <c r="B446" t="s">
        <v>71</v>
      </c>
      <c r="C446" t="s">
        <v>4</v>
      </c>
      <c r="D446" t="s">
        <v>318</v>
      </c>
      <c r="E446" t="s">
        <v>9</v>
      </c>
      <c r="F446" s="22">
        <v>37</v>
      </c>
      <c r="G446" s="22">
        <v>11</v>
      </c>
      <c r="H446" t="str">
        <f>VLOOKUP(A446,kodi!$A$1:$C$123,3,FALSE)</f>
        <v>'VENTSPILS AUGSTSKOLA'</v>
      </c>
      <c r="I446" t="str">
        <f>VLOOKUP(H446,kodi!$G$29:$H$90,2,FALSE)</f>
        <v>VeA</v>
      </c>
      <c r="J446" t="str">
        <f>VLOOKUP(I446,kodi!$I$29:$J$87,2,FALSE)</f>
        <v>VA</v>
      </c>
    </row>
    <row r="447" spans="1:10" x14ac:dyDescent="0.25">
      <c r="A447" t="s">
        <v>70</v>
      </c>
      <c r="B447" t="s">
        <v>71</v>
      </c>
      <c r="C447" t="s">
        <v>4</v>
      </c>
      <c r="D447" t="s">
        <v>318</v>
      </c>
      <c r="E447" t="s">
        <v>10</v>
      </c>
      <c r="F447" s="22">
        <v>21</v>
      </c>
      <c r="G447" s="22">
        <v>8</v>
      </c>
      <c r="H447" t="str">
        <f>VLOOKUP(A447,kodi!$A$1:$C$123,3,FALSE)</f>
        <v>'VENTSPILS AUGSTSKOLA'</v>
      </c>
      <c r="I447" t="str">
        <f>VLOOKUP(H447,kodi!$G$29:$H$90,2,FALSE)</f>
        <v>VeA</v>
      </c>
      <c r="J447" t="str">
        <f>VLOOKUP(I447,kodi!$I$29:$J$87,2,FALSE)</f>
        <v>VA</v>
      </c>
    </row>
    <row r="448" spans="1:10" x14ac:dyDescent="0.25">
      <c r="A448" t="s">
        <v>70</v>
      </c>
      <c r="B448" t="s">
        <v>71</v>
      </c>
      <c r="C448" t="s">
        <v>4</v>
      </c>
      <c r="D448" t="s">
        <v>318</v>
      </c>
      <c r="E448" t="s">
        <v>17</v>
      </c>
      <c r="F448" s="22">
        <v>1</v>
      </c>
      <c r="G448" s="22"/>
      <c r="H448" t="str">
        <f>VLOOKUP(A448,kodi!$A$1:$C$123,3,FALSE)</f>
        <v>'VENTSPILS AUGSTSKOLA'</v>
      </c>
      <c r="I448" t="str">
        <f>VLOOKUP(H448,kodi!$G$29:$H$90,2,FALSE)</f>
        <v>VeA</v>
      </c>
      <c r="J448" t="str">
        <f>VLOOKUP(I448,kodi!$I$29:$J$87,2,FALSE)</f>
        <v>VA</v>
      </c>
    </row>
    <row r="449" spans="1:10" x14ac:dyDescent="0.25">
      <c r="A449" t="s">
        <v>72</v>
      </c>
      <c r="B449" t="s">
        <v>73</v>
      </c>
      <c r="C449" t="s">
        <v>4</v>
      </c>
      <c r="D449" t="s">
        <v>318</v>
      </c>
      <c r="E449" t="s">
        <v>8</v>
      </c>
      <c r="F449" s="22">
        <v>43</v>
      </c>
      <c r="G449" s="22">
        <v>31</v>
      </c>
      <c r="H449" t="str">
        <f>VLOOKUP(A449,kodi!$A$1:$C$123,3,FALSE)</f>
        <v>'BANKU AUGSTSKOLA' atvasināta publiska persona</v>
      </c>
      <c r="I449" t="str">
        <f>VLOOKUP(H449,kodi!$G$29:$H$90,2,FALSE)</f>
        <v>BA</v>
      </c>
      <c r="J449" t="str">
        <f>VLOOKUP(I449,kodi!$I$29:$J$87,2,FALSE)</f>
        <v>VA</v>
      </c>
    </row>
    <row r="450" spans="1:10" x14ac:dyDescent="0.25">
      <c r="A450" t="s">
        <v>72</v>
      </c>
      <c r="B450" t="s">
        <v>73</v>
      </c>
      <c r="C450" t="s">
        <v>4</v>
      </c>
      <c r="D450" t="s">
        <v>318</v>
      </c>
      <c r="E450" t="s">
        <v>9</v>
      </c>
      <c r="F450" s="22">
        <v>19</v>
      </c>
      <c r="G450" s="22">
        <v>12</v>
      </c>
      <c r="H450" t="str">
        <f>VLOOKUP(A450,kodi!$A$1:$C$123,3,FALSE)</f>
        <v>'BANKU AUGSTSKOLA' atvasināta publiska persona</v>
      </c>
      <c r="I450" t="str">
        <f>VLOOKUP(H450,kodi!$G$29:$H$90,2,FALSE)</f>
        <v>BA</v>
      </c>
      <c r="J450" t="str">
        <f>VLOOKUP(I450,kodi!$I$29:$J$87,2,FALSE)</f>
        <v>VA</v>
      </c>
    </row>
    <row r="451" spans="1:10" x14ac:dyDescent="0.25">
      <c r="A451" t="s">
        <v>72</v>
      </c>
      <c r="B451" t="s">
        <v>73</v>
      </c>
      <c r="C451" t="s">
        <v>4</v>
      </c>
      <c r="D451" t="s">
        <v>318</v>
      </c>
      <c r="E451" t="s">
        <v>10</v>
      </c>
      <c r="F451" s="22">
        <v>54</v>
      </c>
      <c r="G451" s="22">
        <v>34</v>
      </c>
      <c r="H451" t="str">
        <f>VLOOKUP(A451,kodi!$A$1:$C$123,3,FALSE)</f>
        <v>'BANKU AUGSTSKOLA' atvasināta publiska persona</v>
      </c>
      <c r="I451" t="str">
        <f>VLOOKUP(H451,kodi!$G$29:$H$90,2,FALSE)</f>
        <v>BA</v>
      </c>
      <c r="J451" t="str">
        <f>VLOOKUP(I451,kodi!$I$29:$J$87,2,FALSE)</f>
        <v>VA</v>
      </c>
    </row>
    <row r="452" spans="1:10" x14ac:dyDescent="0.25">
      <c r="A452" t="s">
        <v>72</v>
      </c>
      <c r="B452" t="s">
        <v>73</v>
      </c>
      <c r="C452" t="s">
        <v>4</v>
      </c>
      <c r="D452" t="s">
        <v>318</v>
      </c>
      <c r="E452" t="s">
        <v>17</v>
      </c>
      <c r="F452" s="22">
        <v>4</v>
      </c>
      <c r="G452" s="22"/>
      <c r="H452" t="str">
        <f>VLOOKUP(A452,kodi!$A$1:$C$123,3,FALSE)</f>
        <v>'BANKU AUGSTSKOLA' atvasināta publiska persona</v>
      </c>
      <c r="I452" t="str">
        <f>VLOOKUP(H452,kodi!$G$29:$H$90,2,FALSE)</f>
        <v>BA</v>
      </c>
      <c r="J452" t="str">
        <f>VLOOKUP(I452,kodi!$I$29:$J$87,2,FALSE)</f>
        <v>VA</v>
      </c>
    </row>
    <row r="453" spans="1:10" x14ac:dyDescent="0.25">
      <c r="A453" t="s">
        <v>74</v>
      </c>
      <c r="B453" t="s">
        <v>75</v>
      </c>
      <c r="C453" t="s">
        <v>4</v>
      </c>
      <c r="D453" t="s">
        <v>318</v>
      </c>
      <c r="E453" t="s">
        <v>8</v>
      </c>
      <c r="F453" s="22">
        <v>48</v>
      </c>
      <c r="G453" s="22">
        <v>31</v>
      </c>
      <c r="H453" t="str">
        <f>VLOOKUP(A453,kodi!$A$1:$C$123,3,FALSE)</f>
        <v>'VIDZEMES AUGSTSKOLA'</v>
      </c>
      <c r="I453" t="str">
        <f>VLOOKUP(H453,kodi!$G$29:$H$90,2,FALSE)</f>
        <v>ViA</v>
      </c>
      <c r="J453" t="str">
        <f>VLOOKUP(I453,kodi!$I$29:$J$87,2,FALSE)</f>
        <v>VA</v>
      </c>
    </row>
    <row r="454" spans="1:10" x14ac:dyDescent="0.25">
      <c r="A454" t="s">
        <v>74</v>
      </c>
      <c r="B454" t="s">
        <v>75</v>
      </c>
      <c r="C454" t="s">
        <v>4</v>
      </c>
      <c r="D454" t="s">
        <v>318</v>
      </c>
      <c r="E454" t="s">
        <v>9</v>
      </c>
      <c r="F454" s="22">
        <v>20</v>
      </c>
      <c r="G454" s="22">
        <v>11</v>
      </c>
      <c r="H454" t="str">
        <f>VLOOKUP(A454,kodi!$A$1:$C$123,3,FALSE)</f>
        <v>'VIDZEMES AUGSTSKOLA'</v>
      </c>
      <c r="I454" t="str">
        <f>VLOOKUP(H454,kodi!$G$29:$H$90,2,FALSE)</f>
        <v>ViA</v>
      </c>
      <c r="J454" t="str">
        <f>VLOOKUP(I454,kodi!$I$29:$J$87,2,FALSE)</f>
        <v>VA</v>
      </c>
    </row>
    <row r="455" spans="1:10" x14ac:dyDescent="0.25">
      <c r="A455" t="s">
        <v>74</v>
      </c>
      <c r="B455" t="s">
        <v>75</v>
      </c>
      <c r="C455" t="s">
        <v>4</v>
      </c>
      <c r="D455" t="s">
        <v>318</v>
      </c>
      <c r="E455" t="s">
        <v>10</v>
      </c>
      <c r="F455" s="22">
        <v>32</v>
      </c>
      <c r="G455" s="22">
        <v>17</v>
      </c>
      <c r="H455" t="str">
        <f>VLOOKUP(A455,kodi!$A$1:$C$123,3,FALSE)</f>
        <v>'VIDZEMES AUGSTSKOLA'</v>
      </c>
      <c r="I455" t="str">
        <f>VLOOKUP(H455,kodi!$G$29:$H$90,2,FALSE)</f>
        <v>ViA</v>
      </c>
      <c r="J455" t="str">
        <f>VLOOKUP(I455,kodi!$I$29:$J$87,2,FALSE)</f>
        <v>VA</v>
      </c>
    </row>
    <row r="456" spans="1:10" x14ac:dyDescent="0.25">
      <c r="A456" t="s">
        <v>74</v>
      </c>
      <c r="B456" t="s">
        <v>75</v>
      </c>
      <c r="C456" t="s">
        <v>4</v>
      </c>
      <c r="D456" t="s">
        <v>318</v>
      </c>
      <c r="E456" t="s">
        <v>17</v>
      </c>
      <c r="F456" s="22">
        <v>7</v>
      </c>
      <c r="G456" s="22">
        <v>4</v>
      </c>
      <c r="H456" t="str">
        <f>VLOOKUP(A456,kodi!$A$1:$C$123,3,FALSE)</f>
        <v>'VIDZEMES AUGSTSKOLA'</v>
      </c>
      <c r="I456" t="str">
        <f>VLOOKUP(H456,kodi!$G$29:$H$90,2,FALSE)</f>
        <v>ViA</v>
      </c>
      <c r="J456" t="str">
        <f>VLOOKUP(I456,kodi!$I$29:$J$87,2,FALSE)</f>
        <v>VA</v>
      </c>
    </row>
    <row r="457" spans="1:10" x14ac:dyDescent="0.25">
      <c r="A457" t="s">
        <v>76</v>
      </c>
      <c r="B457" t="s">
        <v>77</v>
      </c>
      <c r="C457" t="s">
        <v>4</v>
      </c>
      <c r="D457" t="s">
        <v>318</v>
      </c>
      <c r="E457" t="s">
        <v>8</v>
      </c>
      <c r="F457" s="22">
        <v>31</v>
      </c>
      <c r="G457" s="22">
        <v>9</v>
      </c>
      <c r="H457" t="str">
        <f>VLOOKUP(A457,kodi!$A$1:$C$123,3,FALSE)</f>
        <v>'NBS MĀCĪBU VADĪBAS PAVĒLNIECĪBA'</v>
      </c>
      <c r="I457" t="str">
        <f>VLOOKUP(H457,kodi!$G$29:$H$90,2,FALSE)</f>
        <v>LNAA</v>
      </c>
      <c r="J457" t="str">
        <f>VLOOKUP(I457,kodi!$I$29:$J$87,2,FALSE)</f>
        <v>VA</v>
      </c>
    </row>
    <row r="458" spans="1:10" x14ac:dyDescent="0.25">
      <c r="A458" t="s">
        <v>76</v>
      </c>
      <c r="B458" t="s">
        <v>77</v>
      </c>
      <c r="C458" t="s">
        <v>4</v>
      </c>
      <c r="D458" t="s">
        <v>318</v>
      </c>
      <c r="E458" t="s">
        <v>9</v>
      </c>
      <c r="F458" s="22">
        <v>4</v>
      </c>
      <c r="G458" s="22">
        <v>2</v>
      </c>
      <c r="H458" t="str">
        <f>VLOOKUP(A458,kodi!$A$1:$C$123,3,FALSE)</f>
        <v>'NBS MĀCĪBU VADĪBAS PAVĒLNIECĪBA'</v>
      </c>
      <c r="I458" t="str">
        <f>VLOOKUP(H458,kodi!$G$29:$H$90,2,FALSE)</f>
        <v>LNAA</v>
      </c>
      <c r="J458" t="str">
        <f>VLOOKUP(I458,kodi!$I$29:$J$87,2,FALSE)</f>
        <v>VA</v>
      </c>
    </row>
    <row r="459" spans="1:10" x14ac:dyDescent="0.25">
      <c r="A459" t="s">
        <v>76</v>
      </c>
      <c r="B459" t="s">
        <v>77</v>
      </c>
      <c r="C459" t="s">
        <v>4</v>
      </c>
      <c r="D459" t="s">
        <v>318</v>
      </c>
      <c r="E459" t="s">
        <v>10</v>
      </c>
      <c r="F459" s="22">
        <v>7</v>
      </c>
      <c r="G459" s="22">
        <v>1</v>
      </c>
      <c r="H459" t="str">
        <f>VLOOKUP(A459,kodi!$A$1:$C$123,3,FALSE)</f>
        <v>'NBS MĀCĪBU VADĪBAS PAVĒLNIECĪBA'</v>
      </c>
      <c r="I459" t="str">
        <f>VLOOKUP(H459,kodi!$G$29:$H$90,2,FALSE)</f>
        <v>LNAA</v>
      </c>
      <c r="J459" t="str">
        <f>VLOOKUP(I459,kodi!$I$29:$J$87,2,FALSE)</f>
        <v>VA</v>
      </c>
    </row>
    <row r="460" spans="1:10" x14ac:dyDescent="0.25">
      <c r="A460" t="s">
        <v>76</v>
      </c>
      <c r="B460" t="s">
        <v>77</v>
      </c>
      <c r="C460" t="s">
        <v>4</v>
      </c>
      <c r="D460" t="s">
        <v>318</v>
      </c>
      <c r="E460" t="s">
        <v>17</v>
      </c>
      <c r="F460" s="22">
        <v>7</v>
      </c>
      <c r="G460" s="22">
        <v>1</v>
      </c>
      <c r="H460" t="str">
        <f>VLOOKUP(A460,kodi!$A$1:$C$123,3,FALSE)</f>
        <v>'NBS MĀCĪBU VADĪBAS PAVĒLNIECĪBA'</v>
      </c>
      <c r="I460" t="str">
        <f>VLOOKUP(H460,kodi!$G$29:$H$90,2,FALSE)</f>
        <v>LNAA</v>
      </c>
      <c r="J460" t="str">
        <f>VLOOKUP(I460,kodi!$I$29:$J$87,2,FALSE)</f>
        <v>VA</v>
      </c>
    </row>
    <row r="461" spans="1:10" x14ac:dyDescent="0.25">
      <c r="A461" t="s">
        <v>78</v>
      </c>
      <c r="B461" t="s">
        <v>79</v>
      </c>
      <c r="C461" t="s">
        <v>4</v>
      </c>
      <c r="D461" t="s">
        <v>318</v>
      </c>
      <c r="E461" t="s">
        <v>8</v>
      </c>
      <c r="F461" s="22">
        <v>26</v>
      </c>
      <c r="G461" s="22">
        <v>20</v>
      </c>
      <c r="H461" t="str">
        <f>VLOOKUP(A461,kodi!$A$1:$C$123,3,FALSE)</f>
        <v>'SOCIĀLĀS INTEGRĀCIJAS VALSTS AĢENTŪRA'</v>
      </c>
      <c r="I461" t="str">
        <f>VLOOKUP(H461,kodi!$G$29:$H$90,2,FALSE)</f>
        <v>SIVA</v>
      </c>
      <c r="J461" t="str">
        <f>VLOOKUP(I461,kodi!$I$29:$J$87,2,FALSE)</f>
        <v>VK</v>
      </c>
    </row>
    <row r="462" spans="1:10" x14ac:dyDescent="0.25">
      <c r="A462" t="s">
        <v>78</v>
      </c>
      <c r="B462" t="s">
        <v>79</v>
      </c>
      <c r="C462" t="s">
        <v>4</v>
      </c>
      <c r="D462" t="s">
        <v>318</v>
      </c>
      <c r="E462" t="s">
        <v>10</v>
      </c>
      <c r="F462" s="22">
        <v>5</v>
      </c>
      <c r="G462" s="22">
        <v>4</v>
      </c>
      <c r="H462" t="str">
        <f>VLOOKUP(A462,kodi!$A$1:$C$123,3,FALSE)</f>
        <v>'SOCIĀLĀS INTEGRĀCIJAS VALSTS AĢENTŪRA'</v>
      </c>
      <c r="I462" t="str">
        <f>VLOOKUP(H462,kodi!$G$29:$H$90,2,FALSE)</f>
        <v>SIVA</v>
      </c>
      <c r="J462" t="str">
        <f>VLOOKUP(I462,kodi!$I$29:$J$87,2,FALSE)</f>
        <v>VK</v>
      </c>
    </row>
    <row r="463" spans="1:10" x14ac:dyDescent="0.25">
      <c r="A463" t="s">
        <v>126</v>
      </c>
      <c r="B463" t="s">
        <v>127</v>
      </c>
      <c r="C463" t="s">
        <v>5</v>
      </c>
      <c r="D463" t="s">
        <v>318</v>
      </c>
      <c r="E463" t="s">
        <v>8</v>
      </c>
      <c r="F463" s="22">
        <v>13</v>
      </c>
      <c r="G463" s="22">
        <v>5</v>
      </c>
      <c r="H463" t="str">
        <f>VLOOKUP(A463,kodi!$A$1:$C$123,3,FALSE)</f>
        <v>'NOVIKONTAS JŪRAS KOLEDŽA' SIA</v>
      </c>
      <c r="I463" t="str">
        <f>VLOOKUP(H463,kodi!$G$29:$H$90,2,FALSE)</f>
        <v>NJK</v>
      </c>
      <c r="J463" t="str">
        <f>VLOOKUP(I463,kodi!$I$29:$J$87,2,FALSE)</f>
        <v>PK</v>
      </c>
    </row>
    <row r="464" spans="1:10" x14ac:dyDescent="0.25">
      <c r="A464" t="s">
        <v>126</v>
      </c>
      <c r="B464" t="s">
        <v>127</v>
      </c>
      <c r="C464" t="s">
        <v>5</v>
      </c>
      <c r="D464" t="s">
        <v>318</v>
      </c>
      <c r="E464" t="s">
        <v>9</v>
      </c>
      <c r="F464" s="22">
        <v>6</v>
      </c>
      <c r="G464" s="22">
        <v>1</v>
      </c>
      <c r="H464" t="str">
        <f>VLOOKUP(A464,kodi!$A$1:$C$123,3,FALSE)</f>
        <v>'NOVIKONTAS JŪRAS KOLEDŽA' SIA</v>
      </c>
      <c r="I464" t="str">
        <f>VLOOKUP(H464,kodi!$G$29:$H$90,2,FALSE)</f>
        <v>NJK</v>
      </c>
      <c r="J464" t="str">
        <f>VLOOKUP(I464,kodi!$I$29:$J$87,2,FALSE)</f>
        <v>PK</v>
      </c>
    </row>
    <row r="465" spans="1:10" x14ac:dyDescent="0.25">
      <c r="A465" t="s">
        <v>126</v>
      </c>
      <c r="B465" t="s">
        <v>127</v>
      </c>
      <c r="C465" t="s">
        <v>5</v>
      </c>
      <c r="D465" t="s">
        <v>318</v>
      </c>
      <c r="E465" t="s">
        <v>10</v>
      </c>
      <c r="F465" s="22">
        <v>10</v>
      </c>
      <c r="G465" s="22">
        <v>1</v>
      </c>
      <c r="H465" t="str">
        <f>VLOOKUP(A465,kodi!$A$1:$C$123,3,FALSE)</f>
        <v>'NOVIKONTAS JŪRAS KOLEDŽA' SIA</v>
      </c>
      <c r="I465" t="str">
        <f>VLOOKUP(H465,kodi!$G$29:$H$90,2,FALSE)</f>
        <v>NJK</v>
      </c>
      <c r="J465" t="str">
        <f>VLOOKUP(I465,kodi!$I$29:$J$87,2,FALSE)</f>
        <v>PK</v>
      </c>
    </row>
    <row r="466" spans="1:10" x14ac:dyDescent="0.25">
      <c r="A466" t="s">
        <v>80</v>
      </c>
      <c r="B466" t="s">
        <v>81</v>
      </c>
      <c r="C466" t="s">
        <v>4</v>
      </c>
      <c r="D466" t="s">
        <v>318</v>
      </c>
      <c r="E466" t="s">
        <v>8</v>
      </c>
      <c r="F466" s="22">
        <v>9</v>
      </c>
      <c r="G466" s="22">
        <v>7</v>
      </c>
      <c r="H466" t="str">
        <f>VLOOKUP(A466,kodi!$A$1:$C$123,3,FALSE)</f>
        <v>'GRĀMATVEDĪBAS UN FINANŠU KOLEDŽA' SIA</v>
      </c>
      <c r="I466" t="str">
        <f>VLOOKUP(H466,kodi!$G$29:$H$90,2,FALSE)</f>
        <v>GFK</v>
      </c>
      <c r="J466" t="str">
        <f>VLOOKUP(I466,kodi!$I$29:$J$87,2,FALSE)</f>
        <v>PK</v>
      </c>
    </row>
    <row r="467" spans="1:10" x14ac:dyDescent="0.25">
      <c r="A467" t="s">
        <v>80</v>
      </c>
      <c r="B467" t="s">
        <v>81</v>
      </c>
      <c r="C467" t="s">
        <v>4</v>
      </c>
      <c r="D467" t="s">
        <v>318</v>
      </c>
      <c r="E467" t="s">
        <v>9</v>
      </c>
      <c r="F467" s="22">
        <v>1</v>
      </c>
      <c r="G467" s="22">
        <v>1</v>
      </c>
      <c r="H467" t="str">
        <f>VLOOKUP(A467,kodi!$A$1:$C$123,3,FALSE)</f>
        <v>'GRĀMATVEDĪBAS UN FINANŠU KOLEDŽA' SIA</v>
      </c>
      <c r="I467" t="str">
        <f>VLOOKUP(H467,kodi!$G$29:$H$90,2,FALSE)</f>
        <v>GFK</v>
      </c>
      <c r="J467" t="str">
        <f>VLOOKUP(I467,kodi!$I$29:$J$87,2,FALSE)</f>
        <v>PK</v>
      </c>
    </row>
    <row r="468" spans="1:10" x14ac:dyDescent="0.25">
      <c r="A468" t="s">
        <v>80</v>
      </c>
      <c r="B468" t="s">
        <v>81</v>
      </c>
      <c r="C468" t="s">
        <v>4</v>
      </c>
      <c r="D468" t="s">
        <v>318</v>
      </c>
      <c r="E468" t="s">
        <v>10</v>
      </c>
      <c r="F468" s="22">
        <v>25</v>
      </c>
      <c r="G468" s="22">
        <v>21</v>
      </c>
      <c r="H468" t="str">
        <f>VLOOKUP(A468,kodi!$A$1:$C$123,3,FALSE)</f>
        <v>'GRĀMATVEDĪBAS UN FINANŠU KOLEDŽA' SIA</v>
      </c>
      <c r="I468" t="str">
        <f>VLOOKUP(H468,kodi!$G$29:$H$90,2,FALSE)</f>
        <v>GFK</v>
      </c>
      <c r="J468" t="str">
        <f>VLOOKUP(I468,kodi!$I$29:$J$87,2,FALSE)</f>
        <v>PK</v>
      </c>
    </row>
    <row r="469" spans="1:10" x14ac:dyDescent="0.25">
      <c r="A469" t="s">
        <v>82</v>
      </c>
      <c r="B469" t="s">
        <v>83</v>
      </c>
      <c r="C469" t="s">
        <v>5</v>
      </c>
      <c r="D469" t="s">
        <v>318</v>
      </c>
      <c r="E469" t="s">
        <v>8</v>
      </c>
      <c r="F469" s="22">
        <v>14</v>
      </c>
      <c r="G469" s="22">
        <v>12</v>
      </c>
      <c r="H469" t="str">
        <f>VLOOKUP(A469,kodi!$A$1:$C$123,3,FALSE)</f>
        <v>'BIZNESA VADĪBAS KOLEDŽA' SIA</v>
      </c>
      <c r="I469" t="str">
        <f>VLOOKUP(H469,kodi!$G$29:$H$90,2,FALSE)</f>
        <v>BVK</v>
      </c>
      <c r="J469" t="str">
        <f>VLOOKUP(I469,kodi!$I$29:$J$87,2,FALSE)</f>
        <v>PK</v>
      </c>
    </row>
    <row r="470" spans="1:10" x14ac:dyDescent="0.25">
      <c r="A470" t="s">
        <v>84</v>
      </c>
      <c r="B470" t="s">
        <v>85</v>
      </c>
      <c r="C470" t="s">
        <v>4</v>
      </c>
      <c r="D470" t="s">
        <v>318</v>
      </c>
      <c r="E470" t="s">
        <v>8</v>
      </c>
      <c r="F470" s="22">
        <v>7</v>
      </c>
      <c r="G470" s="22">
        <v>7</v>
      </c>
      <c r="H470" t="str">
        <f>VLOOKUP(A470,kodi!$A$1:$C$123,3,FALSE)</f>
        <v>'KOSMETOLOĢIJAS KOLEDŽA' SIA</v>
      </c>
      <c r="I470" t="str">
        <f>VLOOKUP(H470,kodi!$G$29:$H$90,2,FALSE)</f>
        <v>SKK</v>
      </c>
      <c r="J470" t="str">
        <f>VLOOKUP(I470,kodi!$I$29:$J$87,2,FALSE)</f>
        <v>PK</v>
      </c>
    </row>
    <row r="471" spans="1:10" x14ac:dyDescent="0.25">
      <c r="A471" t="s">
        <v>84</v>
      </c>
      <c r="B471" t="s">
        <v>85</v>
      </c>
      <c r="C471" t="s">
        <v>4</v>
      </c>
      <c r="D471" t="s">
        <v>318</v>
      </c>
      <c r="E471" t="s">
        <v>9</v>
      </c>
      <c r="F471" s="22">
        <v>3</v>
      </c>
      <c r="G471" s="22">
        <v>3</v>
      </c>
      <c r="H471" t="str">
        <f>VLOOKUP(A471,kodi!$A$1:$C$123,3,FALSE)</f>
        <v>'KOSMETOLOĢIJAS KOLEDŽA' SIA</v>
      </c>
      <c r="I471" t="str">
        <f>VLOOKUP(H471,kodi!$G$29:$H$90,2,FALSE)</f>
        <v>SKK</v>
      </c>
      <c r="J471" t="str">
        <f>VLOOKUP(I471,kodi!$I$29:$J$87,2,FALSE)</f>
        <v>PK</v>
      </c>
    </row>
    <row r="472" spans="1:10" x14ac:dyDescent="0.25">
      <c r="A472" t="s">
        <v>84</v>
      </c>
      <c r="B472" t="s">
        <v>85</v>
      </c>
      <c r="C472" t="s">
        <v>4</v>
      </c>
      <c r="D472" t="s">
        <v>318</v>
      </c>
      <c r="E472" t="s">
        <v>10</v>
      </c>
      <c r="F472" s="22">
        <v>12</v>
      </c>
      <c r="G472" s="22">
        <v>9</v>
      </c>
      <c r="H472" t="str">
        <f>VLOOKUP(A472,kodi!$A$1:$C$123,3,FALSE)</f>
        <v>'KOSMETOLOĢIJAS KOLEDŽA' SIA</v>
      </c>
      <c r="I472" t="str">
        <f>VLOOKUP(H472,kodi!$G$29:$H$90,2,FALSE)</f>
        <v>SKK</v>
      </c>
      <c r="J472" t="str">
        <f>VLOOKUP(I472,kodi!$I$29:$J$87,2,FALSE)</f>
        <v>PK</v>
      </c>
    </row>
    <row r="473" spans="1:10" x14ac:dyDescent="0.25">
      <c r="A473" t="s">
        <v>128</v>
      </c>
      <c r="B473" t="s">
        <v>129</v>
      </c>
      <c r="C473" t="s">
        <v>4</v>
      </c>
      <c r="D473" t="s">
        <v>318</v>
      </c>
      <c r="E473" t="s">
        <v>8</v>
      </c>
      <c r="F473" s="22">
        <v>14</v>
      </c>
      <c r="G473" s="22">
        <v>9</v>
      </c>
      <c r="H473" t="str">
        <f>VLOOKUP(A473,kodi!$A$1:$C$123,3,FALSE)</f>
        <v>'MASKAVAS VALSTS EKONOMIKAS, STATISTIKAS UN INFORMĀTIKAS UNIVERSITĀTES FILIĀLE'</v>
      </c>
      <c r="I473" t="str">
        <f>VLOOKUP(H473,kodi!$G$29:$H$90,2,FALSE)</f>
        <v>MESI</v>
      </c>
      <c r="J473" t="s">
        <v>389</v>
      </c>
    </row>
    <row r="474" spans="1:10" x14ac:dyDescent="0.25">
      <c r="A474" t="s">
        <v>128</v>
      </c>
      <c r="B474" t="s">
        <v>129</v>
      </c>
      <c r="C474" t="s">
        <v>4</v>
      </c>
      <c r="D474" t="s">
        <v>318</v>
      </c>
      <c r="E474" t="s">
        <v>9</v>
      </c>
      <c r="F474" s="22">
        <v>11</v>
      </c>
      <c r="G474" s="22">
        <v>7</v>
      </c>
      <c r="H474" t="str">
        <f>VLOOKUP(A474,kodi!$A$1:$C$123,3,FALSE)</f>
        <v>'MASKAVAS VALSTS EKONOMIKAS, STATISTIKAS UN INFORMĀTIKAS UNIVERSITĀTES FILIĀLE'</v>
      </c>
      <c r="I474" t="str">
        <f>VLOOKUP(H474,kodi!$G$29:$H$90,2,FALSE)</f>
        <v>MESI</v>
      </c>
      <c r="J474" t="s">
        <v>389</v>
      </c>
    </row>
    <row r="475" spans="1:10" x14ac:dyDescent="0.25">
      <c r="A475" t="s">
        <v>128</v>
      </c>
      <c r="B475" t="s">
        <v>129</v>
      </c>
      <c r="C475" t="s">
        <v>4</v>
      </c>
      <c r="D475" t="s">
        <v>318</v>
      </c>
      <c r="E475" t="s">
        <v>10</v>
      </c>
      <c r="F475" s="22">
        <v>5</v>
      </c>
      <c r="G475" s="22">
        <v>3</v>
      </c>
      <c r="H475" t="str">
        <f>VLOOKUP(A475,kodi!$A$1:$C$123,3,FALSE)</f>
        <v>'MASKAVAS VALSTS EKONOMIKAS, STATISTIKAS UN INFORMĀTIKAS UNIVERSITĀTES FILIĀLE'</v>
      </c>
      <c r="I475" t="str">
        <f>VLOOKUP(H475,kodi!$G$29:$H$90,2,FALSE)</f>
        <v>MESI</v>
      </c>
      <c r="J475" t="s">
        <v>389</v>
      </c>
    </row>
    <row r="476" spans="1:10" x14ac:dyDescent="0.25">
      <c r="A476" t="s">
        <v>86</v>
      </c>
      <c r="B476" t="s">
        <v>87</v>
      </c>
      <c r="C476" t="s">
        <v>5</v>
      </c>
      <c r="D476" t="s">
        <v>318</v>
      </c>
      <c r="E476" t="s">
        <v>8</v>
      </c>
      <c r="F476" s="22">
        <v>10</v>
      </c>
      <c r="G476" s="22">
        <v>4</v>
      </c>
      <c r="H476" t="str">
        <f>VLOOKUP(A476,kodi!$A$1:$C$123,3,FALSE)</f>
        <v>'KRISTĪGĀS VADĪBAS KOLEDŽA' nodibinājums</v>
      </c>
      <c r="I476" t="str">
        <f>VLOOKUP(H476,kodi!$G$29:$H$90,2,FALSE)</f>
        <v>KVK</v>
      </c>
      <c r="J476" t="str">
        <f>VLOOKUP(I476,kodi!$I$29:$J$87,2,FALSE)</f>
        <v>PK</v>
      </c>
    </row>
    <row r="477" spans="1:10" x14ac:dyDescent="0.25">
      <c r="A477" t="s">
        <v>86</v>
      </c>
      <c r="B477" t="s">
        <v>87</v>
      </c>
      <c r="C477" t="s">
        <v>5</v>
      </c>
      <c r="D477" t="s">
        <v>318</v>
      </c>
      <c r="E477" t="s">
        <v>9</v>
      </c>
      <c r="F477" s="22">
        <v>10</v>
      </c>
      <c r="G477" s="22">
        <v>4</v>
      </c>
      <c r="H477" t="str">
        <f>VLOOKUP(A477,kodi!$A$1:$C$123,3,FALSE)</f>
        <v>'KRISTĪGĀS VADĪBAS KOLEDŽA' nodibinājums</v>
      </c>
      <c r="I477" t="str">
        <f>VLOOKUP(H477,kodi!$G$29:$H$90,2,FALSE)</f>
        <v>KVK</v>
      </c>
      <c r="J477" t="str">
        <f>VLOOKUP(I477,kodi!$I$29:$J$87,2,FALSE)</f>
        <v>PK</v>
      </c>
    </row>
    <row r="478" spans="1:10" x14ac:dyDescent="0.25">
      <c r="A478" t="s">
        <v>86</v>
      </c>
      <c r="B478" t="s">
        <v>87</v>
      </c>
      <c r="C478" t="s">
        <v>5</v>
      </c>
      <c r="D478" t="s">
        <v>318</v>
      </c>
      <c r="E478" t="s">
        <v>10</v>
      </c>
      <c r="F478" s="22">
        <v>6</v>
      </c>
      <c r="G478" s="22">
        <v>3</v>
      </c>
      <c r="H478" t="str">
        <f>VLOOKUP(A478,kodi!$A$1:$C$123,3,FALSE)</f>
        <v>'KRISTĪGĀS VADĪBAS KOLEDŽA' nodibinājums</v>
      </c>
      <c r="I478" t="str">
        <f>VLOOKUP(H478,kodi!$G$29:$H$90,2,FALSE)</f>
        <v>KVK</v>
      </c>
      <c r="J478" t="str">
        <f>VLOOKUP(I478,kodi!$I$29:$J$87,2,FALSE)</f>
        <v>PK</v>
      </c>
    </row>
    <row r="479" spans="1:10" x14ac:dyDescent="0.25">
      <c r="A479" t="s">
        <v>88</v>
      </c>
      <c r="B479" t="s">
        <v>89</v>
      </c>
      <c r="C479" t="s">
        <v>4</v>
      </c>
      <c r="D479" t="s">
        <v>318</v>
      </c>
      <c r="E479" t="s">
        <v>8</v>
      </c>
      <c r="F479" s="22">
        <v>26</v>
      </c>
      <c r="G479" s="22">
        <v>19</v>
      </c>
      <c r="H479" t="str">
        <f>VLOOKUP(A479,kodi!$A$1:$C$123,3,FALSE)</f>
        <v>'LATVIJAS BIZNESA KOLEDŽA' SIA</v>
      </c>
      <c r="I479" t="str">
        <f>VLOOKUP(H479,kodi!$G$29:$H$90,2,FALSE)</f>
        <v>LBK</v>
      </c>
      <c r="J479" t="str">
        <f>VLOOKUP(I479,kodi!$I$29:$J$87,2,FALSE)</f>
        <v>PK</v>
      </c>
    </row>
    <row r="480" spans="1:10" x14ac:dyDescent="0.25">
      <c r="A480" t="s">
        <v>88</v>
      </c>
      <c r="B480" t="s">
        <v>89</v>
      </c>
      <c r="C480" t="s">
        <v>4</v>
      </c>
      <c r="D480" t="s">
        <v>318</v>
      </c>
      <c r="E480" t="s">
        <v>9</v>
      </c>
      <c r="F480" s="22">
        <v>3</v>
      </c>
      <c r="G480" s="22">
        <v>2</v>
      </c>
      <c r="H480" t="str">
        <f>VLOOKUP(A480,kodi!$A$1:$C$123,3,FALSE)</f>
        <v>'LATVIJAS BIZNESA KOLEDŽA' SIA</v>
      </c>
      <c r="I480" t="str">
        <f>VLOOKUP(H480,kodi!$G$29:$H$90,2,FALSE)</f>
        <v>LBK</v>
      </c>
      <c r="J480" t="str">
        <f>VLOOKUP(I480,kodi!$I$29:$J$87,2,FALSE)</f>
        <v>PK</v>
      </c>
    </row>
    <row r="481" spans="1:10" x14ac:dyDescent="0.25">
      <c r="A481" t="s">
        <v>88</v>
      </c>
      <c r="B481" t="s">
        <v>89</v>
      </c>
      <c r="C481" t="s">
        <v>4</v>
      </c>
      <c r="D481" t="s">
        <v>318</v>
      </c>
      <c r="E481" t="s">
        <v>10</v>
      </c>
      <c r="F481" s="22">
        <v>40</v>
      </c>
      <c r="G481" s="22">
        <v>28</v>
      </c>
      <c r="H481" t="str">
        <f>VLOOKUP(A481,kodi!$A$1:$C$123,3,FALSE)</f>
        <v>'LATVIJAS BIZNESA KOLEDŽA' SIA</v>
      </c>
      <c r="I481" t="str">
        <f>VLOOKUP(H481,kodi!$G$29:$H$90,2,FALSE)</f>
        <v>LBK</v>
      </c>
      <c r="J481" t="str">
        <f>VLOOKUP(I481,kodi!$I$29:$J$87,2,FALSE)</f>
        <v>PK</v>
      </c>
    </row>
    <row r="482" spans="1:10" x14ac:dyDescent="0.25">
      <c r="A482" t="s">
        <v>90</v>
      </c>
      <c r="B482" t="s">
        <v>91</v>
      </c>
      <c r="C482" t="s">
        <v>4</v>
      </c>
      <c r="D482" t="s">
        <v>318</v>
      </c>
      <c r="E482" t="s">
        <v>8</v>
      </c>
      <c r="F482" s="22">
        <v>6</v>
      </c>
      <c r="G482" s="22">
        <v>1</v>
      </c>
      <c r="H482" t="str">
        <f>VLOOKUP(A482,kodi!$A$1:$C$123,3,FALSE)</f>
        <v>'LUTERA AKADĒMIJA' nodibinājums</v>
      </c>
      <c r="I482" t="str">
        <f>VLOOKUP(H482,kodi!$G$29:$H$90,2,FALSE)</f>
        <v>LA</v>
      </c>
      <c r="J482" t="str">
        <f>VLOOKUP(I482,kodi!$I$29:$J$87,2,FALSE)</f>
        <v>PA</v>
      </c>
    </row>
    <row r="483" spans="1:10" x14ac:dyDescent="0.25">
      <c r="A483" t="s">
        <v>90</v>
      </c>
      <c r="B483" t="s">
        <v>91</v>
      </c>
      <c r="C483" t="s">
        <v>4</v>
      </c>
      <c r="D483" t="s">
        <v>318</v>
      </c>
      <c r="E483" t="s">
        <v>9</v>
      </c>
      <c r="F483" s="22">
        <v>6</v>
      </c>
      <c r="G483" s="22">
        <v>1</v>
      </c>
      <c r="H483" t="str">
        <f>VLOOKUP(A483,kodi!$A$1:$C$123,3,FALSE)</f>
        <v>'LUTERA AKADĒMIJA' nodibinājums</v>
      </c>
      <c r="I483" t="str">
        <f>VLOOKUP(H483,kodi!$G$29:$H$90,2,FALSE)</f>
        <v>LA</v>
      </c>
      <c r="J483" t="str">
        <f>VLOOKUP(I483,kodi!$I$29:$J$87,2,FALSE)</f>
        <v>PA</v>
      </c>
    </row>
    <row r="484" spans="1:10" x14ac:dyDescent="0.25">
      <c r="A484" t="s">
        <v>90</v>
      </c>
      <c r="B484" t="s">
        <v>91</v>
      </c>
      <c r="C484" t="s">
        <v>4</v>
      </c>
      <c r="D484" t="s">
        <v>318</v>
      </c>
      <c r="E484" t="s">
        <v>10</v>
      </c>
      <c r="F484" s="22">
        <v>18</v>
      </c>
      <c r="G484" s="22">
        <v>11</v>
      </c>
      <c r="H484" t="str">
        <f>VLOOKUP(A484,kodi!$A$1:$C$123,3,FALSE)</f>
        <v>'LUTERA AKADĒMIJA' nodibinājums</v>
      </c>
      <c r="I484" t="str">
        <f>VLOOKUP(H484,kodi!$G$29:$H$90,2,FALSE)</f>
        <v>LA</v>
      </c>
      <c r="J484" t="str">
        <f>VLOOKUP(I484,kodi!$I$29:$J$87,2,FALSE)</f>
        <v>PA</v>
      </c>
    </row>
    <row r="485" spans="1:10" x14ac:dyDescent="0.25">
      <c r="A485" t="s">
        <v>90</v>
      </c>
      <c r="B485" t="s">
        <v>91</v>
      </c>
      <c r="C485" t="s">
        <v>4</v>
      </c>
      <c r="D485" t="s">
        <v>318</v>
      </c>
      <c r="E485" t="s">
        <v>17</v>
      </c>
      <c r="F485" s="22">
        <v>1</v>
      </c>
      <c r="G485" s="22"/>
      <c r="H485" t="str">
        <f>VLOOKUP(A485,kodi!$A$1:$C$123,3,FALSE)</f>
        <v>'LUTERA AKADĒMIJA' nodibinājums</v>
      </c>
      <c r="I485" t="str">
        <f>VLOOKUP(H485,kodi!$G$29:$H$90,2,FALSE)</f>
        <v>LA</v>
      </c>
      <c r="J485" t="str">
        <f>VLOOKUP(I485,kodi!$I$29:$J$87,2,FALSE)</f>
        <v>PA</v>
      </c>
    </row>
    <row r="486" spans="1:10" x14ac:dyDescent="0.25">
      <c r="A486" t="s">
        <v>92</v>
      </c>
      <c r="B486" t="s">
        <v>93</v>
      </c>
      <c r="C486" t="s">
        <v>4</v>
      </c>
      <c r="D486" t="s">
        <v>318</v>
      </c>
      <c r="E486" t="s">
        <v>8</v>
      </c>
      <c r="F486" s="22">
        <v>2</v>
      </c>
      <c r="G486" s="22"/>
      <c r="H486" t="str">
        <f>VLOOKUP(A486,kodi!$A$1:$C$123,3,FALSE)</f>
        <v>'LATERĀNA PONTIFIKĀLĀS UNIVERS.TEOLOĢIJAS F-TĒ AFILĒTĀ KATOĻU TEOLOĢ.' bezp. SIA</v>
      </c>
      <c r="I486" t="str">
        <f>VLOOKUP(H486,kodi!$G$29:$H$90,2,FALSE)</f>
        <v>RTI</v>
      </c>
      <c r="J486" t="str">
        <f>VLOOKUP(I486,kodi!$I$29:$J$87,2,FALSE)</f>
        <v>ĀrvF</v>
      </c>
    </row>
    <row r="487" spans="1:10" x14ac:dyDescent="0.25">
      <c r="A487" t="s">
        <v>92</v>
      </c>
      <c r="B487" t="s">
        <v>93</v>
      </c>
      <c r="C487" t="s">
        <v>4</v>
      </c>
      <c r="D487" t="s">
        <v>318</v>
      </c>
      <c r="E487" t="s">
        <v>9</v>
      </c>
      <c r="F487" s="22">
        <v>2</v>
      </c>
      <c r="G487" s="22"/>
      <c r="H487" t="str">
        <f>VLOOKUP(A487,kodi!$A$1:$C$123,3,FALSE)</f>
        <v>'LATERĀNA PONTIFIKĀLĀS UNIVERS.TEOLOĢIJAS F-TĒ AFILĒTĀ KATOĻU TEOLOĢ.' bezp. SIA</v>
      </c>
      <c r="I487" t="str">
        <f>VLOOKUP(H487,kodi!$G$29:$H$90,2,FALSE)</f>
        <v>RTI</v>
      </c>
      <c r="J487" t="str">
        <f>VLOOKUP(I487,kodi!$I$29:$J$87,2,FALSE)</f>
        <v>ĀrvF</v>
      </c>
    </row>
    <row r="488" spans="1:10" x14ac:dyDescent="0.25">
      <c r="A488" t="s">
        <v>92</v>
      </c>
      <c r="B488" t="s">
        <v>93</v>
      </c>
      <c r="C488" t="s">
        <v>4</v>
      </c>
      <c r="D488" t="s">
        <v>318</v>
      </c>
      <c r="E488" t="s">
        <v>10</v>
      </c>
      <c r="F488" s="22">
        <v>15</v>
      </c>
      <c r="G488" s="22"/>
      <c r="H488" t="str">
        <f>VLOOKUP(A488,kodi!$A$1:$C$123,3,FALSE)</f>
        <v>'LATERĀNA PONTIFIKĀLĀS UNIVERS.TEOLOĢIJAS F-TĒ AFILĒTĀ KATOĻU TEOLOĢ.' bezp. SIA</v>
      </c>
      <c r="I488" t="str">
        <f>VLOOKUP(H488,kodi!$G$29:$H$90,2,FALSE)</f>
        <v>RTI</v>
      </c>
      <c r="J488" t="str">
        <f>VLOOKUP(I488,kodi!$I$29:$J$87,2,FALSE)</f>
        <v>ĀrvF</v>
      </c>
    </row>
    <row r="489" spans="1:10" x14ac:dyDescent="0.25">
      <c r="A489" t="s">
        <v>92</v>
      </c>
      <c r="B489" t="s">
        <v>93</v>
      </c>
      <c r="C489" t="s">
        <v>4</v>
      </c>
      <c r="D489" t="s">
        <v>318</v>
      </c>
      <c r="E489" t="s">
        <v>17</v>
      </c>
      <c r="F489" s="22">
        <v>5</v>
      </c>
      <c r="G489" s="22"/>
      <c r="H489" t="str">
        <f>VLOOKUP(A489,kodi!$A$1:$C$123,3,FALSE)</f>
        <v>'LATERĀNA PONTIFIKĀLĀS UNIVERS.TEOLOĢIJAS F-TĒ AFILĒTĀ KATOĻU TEOLOĢ.' bezp. SIA</v>
      </c>
      <c r="I489" t="str">
        <f>VLOOKUP(H489,kodi!$G$29:$H$90,2,FALSE)</f>
        <v>RTI</v>
      </c>
      <c r="J489" t="str">
        <f>VLOOKUP(I489,kodi!$I$29:$J$87,2,FALSE)</f>
        <v>ĀrvF</v>
      </c>
    </row>
    <row r="490" spans="1:10" x14ac:dyDescent="0.25">
      <c r="A490" t="s">
        <v>94</v>
      </c>
      <c r="B490" t="s">
        <v>95</v>
      </c>
      <c r="C490" t="s">
        <v>5</v>
      </c>
      <c r="D490" t="s">
        <v>318</v>
      </c>
      <c r="E490" t="s">
        <v>8</v>
      </c>
      <c r="F490" s="22">
        <v>21</v>
      </c>
      <c r="G490" s="22">
        <v>14</v>
      </c>
      <c r="H490" t="str">
        <f>VLOOKUP(A490,kodi!$A$1:$C$123,3,FALSE)</f>
        <v>'LATERĀNA PONTIFIKĀLĀS UNIVERSITĀTES FILIĀLE RĪGAS AUGSTĀKAIS RELIĢIJAS ZINĀTŅU INSTITŪTS' nodibinājums</v>
      </c>
      <c r="I490" t="str">
        <f>VLOOKUP(H490,kodi!$G$29:$H$90,2,FALSE)</f>
        <v>RARZI</v>
      </c>
      <c r="J490" t="str">
        <f>VLOOKUP(I490,kodi!$I$29:$J$87,2,FALSE)</f>
        <v>ĀrvF</v>
      </c>
    </row>
    <row r="491" spans="1:10" x14ac:dyDescent="0.25">
      <c r="A491" t="s">
        <v>94</v>
      </c>
      <c r="B491" t="s">
        <v>95</v>
      </c>
      <c r="C491" t="s">
        <v>5</v>
      </c>
      <c r="D491" t="s">
        <v>318</v>
      </c>
      <c r="E491" t="s">
        <v>9</v>
      </c>
      <c r="F491" s="22">
        <v>13</v>
      </c>
      <c r="G491" s="22">
        <v>8</v>
      </c>
      <c r="H491" t="str">
        <f>VLOOKUP(A491,kodi!$A$1:$C$123,3,FALSE)</f>
        <v>'LATERĀNA PONTIFIKĀLĀS UNIVERSITĀTES FILIĀLE RĪGAS AUGSTĀKAIS RELIĢIJAS ZINĀTŅU INSTITŪTS' nodibinājums</v>
      </c>
      <c r="I491" t="str">
        <f>VLOOKUP(H491,kodi!$G$29:$H$90,2,FALSE)</f>
        <v>RARZI</v>
      </c>
      <c r="J491" t="str">
        <f>VLOOKUP(I491,kodi!$I$29:$J$87,2,FALSE)</f>
        <v>ĀrvF</v>
      </c>
    </row>
    <row r="492" spans="1:10" x14ac:dyDescent="0.25">
      <c r="A492" t="s">
        <v>94</v>
      </c>
      <c r="B492" t="s">
        <v>95</v>
      </c>
      <c r="C492" t="s">
        <v>5</v>
      </c>
      <c r="D492" t="s">
        <v>318</v>
      </c>
      <c r="E492" t="s">
        <v>10</v>
      </c>
      <c r="F492" s="22">
        <v>11</v>
      </c>
      <c r="G492" s="22">
        <v>3</v>
      </c>
      <c r="H492" t="str">
        <f>VLOOKUP(A492,kodi!$A$1:$C$123,3,FALSE)</f>
        <v>'LATERĀNA PONTIFIKĀLĀS UNIVERSITĀTES FILIĀLE RĪGAS AUGSTĀKAIS RELIĢIJAS ZINĀTŅU INSTITŪTS' nodibinājums</v>
      </c>
      <c r="I492" t="str">
        <f>VLOOKUP(H492,kodi!$G$29:$H$90,2,FALSE)</f>
        <v>RARZI</v>
      </c>
      <c r="J492" t="str">
        <f>VLOOKUP(I492,kodi!$I$29:$J$87,2,FALSE)</f>
        <v>ĀrvF</v>
      </c>
    </row>
    <row r="493" spans="1:10" x14ac:dyDescent="0.25">
      <c r="A493" t="s">
        <v>94</v>
      </c>
      <c r="B493" t="s">
        <v>95</v>
      </c>
      <c r="C493" t="s">
        <v>5</v>
      </c>
      <c r="D493" t="s">
        <v>318</v>
      </c>
      <c r="E493" t="s">
        <v>17</v>
      </c>
      <c r="F493" s="22">
        <v>1</v>
      </c>
      <c r="G493" s="22"/>
      <c r="H493" t="str">
        <f>VLOOKUP(A493,kodi!$A$1:$C$123,3,FALSE)</f>
        <v>'LATERĀNA PONTIFIKĀLĀS UNIVERSITĀTES FILIĀLE RĪGAS AUGSTĀKAIS RELIĢIJAS ZINĀTŅU INSTITŪTS' nodibinājums</v>
      </c>
      <c r="I493" t="str">
        <f>VLOOKUP(H493,kodi!$G$29:$H$90,2,FALSE)</f>
        <v>RARZI</v>
      </c>
      <c r="J493" t="str">
        <f>VLOOKUP(I493,kodi!$I$29:$J$87,2,FALSE)</f>
        <v>ĀrvF</v>
      </c>
    </row>
    <row r="494" spans="1:10" x14ac:dyDescent="0.25">
      <c r="A494" t="s">
        <v>96</v>
      </c>
      <c r="B494" t="s">
        <v>97</v>
      </c>
      <c r="C494" t="s">
        <v>4</v>
      </c>
      <c r="D494" t="s">
        <v>318</v>
      </c>
      <c r="E494" t="s">
        <v>8</v>
      </c>
      <c r="F494" s="22">
        <v>12</v>
      </c>
      <c r="G494" s="22">
        <v>9</v>
      </c>
      <c r="H494" t="str">
        <f>VLOOKUP(A494,kodi!$A$1:$C$123,3,FALSE)</f>
        <v>'JURIDISKĀ KOLEDŽA' SIA</v>
      </c>
      <c r="I494" t="str">
        <f>VLOOKUP(H494,kodi!$G$29:$H$90,2,FALSE)</f>
        <v>JK</v>
      </c>
      <c r="J494" t="str">
        <f>VLOOKUP(I494,kodi!$I$29:$J$87,2,FALSE)</f>
        <v>PK</v>
      </c>
    </row>
    <row r="495" spans="1:10" x14ac:dyDescent="0.25">
      <c r="A495" t="s">
        <v>96</v>
      </c>
      <c r="B495" t="s">
        <v>97</v>
      </c>
      <c r="C495" t="s">
        <v>4</v>
      </c>
      <c r="D495" t="s">
        <v>318</v>
      </c>
      <c r="E495" t="s">
        <v>9</v>
      </c>
      <c r="F495" s="22">
        <v>11</v>
      </c>
      <c r="G495" s="22">
        <v>9</v>
      </c>
      <c r="H495" t="str">
        <f>VLOOKUP(A495,kodi!$A$1:$C$123,3,FALSE)</f>
        <v>'JURIDISKĀ KOLEDŽA' SIA</v>
      </c>
      <c r="I495" t="str">
        <f>VLOOKUP(H495,kodi!$G$29:$H$90,2,FALSE)</f>
        <v>JK</v>
      </c>
      <c r="J495" t="str">
        <f>VLOOKUP(I495,kodi!$I$29:$J$87,2,FALSE)</f>
        <v>PK</v>
      </c>
    </row>
    <row r="496" spans="1:10" x14ac:dyDescent="0.25">
      <c r="A496" t="s">
        <v>98</v>
      </c>
      <c r="B496" t="s">
        <v>99</v>
      </c>
      <c r="C496" t="s">
        <v>4</v>
      </c>
      <c r="D496" t="s">
        <v>318</v>
      </c>
      <c r="E496" t="s">
        <v>8</v>
      </c>
      <c r="F496" s="22">
        <v>29</v>
      </c>
      <c r="G496" s="22">
        <v>20</v>
      </c>
      <c r="H496" t="str">
        <f>VLOOKUP(A496,kodi!$A$1:$C$123,3,FALSE)</f>
        <v>'BALTIJAS PSIHOLOĢIJAS UN MENEDŽMENTA AUGSTSKOLA' SIA</v>
      </c>
      <c r="I496" t="str">
        <f>VLOOKUP(H496,kodi!$G$29:$H$90,2,FALSE)</f>
        <v>BPMA</v>
      </c>
      <c r="J496" t="s">
        <v>373</v>
      </c>
    </row>
    <row r="497" spans="1:10" x14ac:dyDescent="0.25">
      <c r="A497" t="s">
        <v>98</v>
      </c>
      <c r="B497" t="s">
        <v>99</v>
      </c>
      <c r="C497" t="s">
        <v>4</v>
      </c>
      <c r="D497" t="s">
        <v>318</v>
      </c>
      <c r="E497" t="s">
        <v>9</v>
      </c>
      <c r="F497" s="22">
        <v>16</v>
      </c>
      <c r="G497" s="22">
        <v>7</v>
      </c>
      <c r="H497" t="str">
        <f>VLOOKUP(A497,kodi!$A$1:$C$123,3,FALSE)</f>
        <v>'BALTIJAS PSIHOLOĢIJAS UN MENEDŽMENTA AUGSTSKOLA' SIA</v>
      </c>
      <c r="I497" t="str">
        <f>VLOOKUP(H497,kodi!$G$29:$H$90,2,FALSE)</f>
        <v>BPMA</v>
      </c>
      <c r="J497" t="s">
        <v>373</v>
      </c>
    </row>
    <row r="498" spans="1:10" x14ac:dyDescent="0.25">
      <c r="A498" t="s">
        <v>98</v>
      </c>
      <c r="B498" t="s">
        <v>99</v>
      </c>
      <c r="C498" t="s">
        <v>4</v>
      </c>
      <c r="D498" t="s">
        <v>318</v>
      </c>
      <c r="E498" t="s">
        <v>10</v>
      </c>
      <c r="F498" s="22">
        <v>12</v>
      </c>
      <c r="G498" s="22">
        <v>10</v>
      </c>
      <c r="H498" t="str">
        <f>VLOOKUP(A498,kodi!$A$1:$C$123,3,FALSE)</f>
        <v>'BALTIJAS PSIHOLOĢIJAS UN MENEDŽMENTA AUGSTSKOLA' SIA</v>
      </c>
      <c r="I498" t="str">
        <f>VLOOKUP(H498,kodi!$G$29:$H$90,2,FALSE)</f>
        <v>BPMA</v>
      </c>
      <c r="J498" t="s">
        <v>373</v>
      </c>
    </row>
    <row r="499" spans="1:10" x14ac:dyDescent="0.25">
      <c r="A499" t="s">
        <v>100</v>
      </c>
      <c r="B499" t="s">
        <v>101</v>
      </c>
      <c r="C499" t="s">
        <v>4</v>
      </c>
      <c r="D499" t="s">
        <v>318</v>
      </c>
      <c r="E499" t="s">
        <v>8</v>
      </c>
      <c r="F499" s="22">
        <v>23</v>
      </c>
      <c r="G499" s="22">
        <v>18</v>
      </c>
      <c r="H499" t="str">
        <f>VLOOKUP(A499,kodi!$A$1:$C$123,3,FALSE)</f>
        <v>'ALBERTA KOLEDŽA' SIA</v>
      </c>
      <c r="I499" t="str">
        <f>VLOOKUP(H499,kodi!$G$29:$H$90,2,FALSE)</f>
        <v>AK</v>
      </c>
      <c r="J499" t="str">
        <f>VLOOKUP(I499,kodi!$I$29:$J$87,2,FALSE)</f>
        <v>PK</v>
      </c>
    </row>
    <row r="500" spans="1:10" x14ac:dyDescent="0.25">
      <c r="A500" t="s">
        <v>100</v>
      </c>
      <c r="B500" t="s">
        <v>101</v>
      </c>
      <c r="C500" t="s">
        <v>4</v>
      </c>
      <c r="D500" t="s">
        <v>318</v>
      </c>
      <c r="E500" t="s">
        <v>9</v>
      </c>
      <c r="F500" s="22">
        <v>1</v>
      </c>
      <c r="G500" s="22"/>
      <c r="H500" t="str">
        <f>VLOOKUP(A500,kodi!$A$1:$C$123,3,FALSE)</f>
        <v>'ALBERTA KOLEDŽA' SIA</v>
      </c>
      <c r="I500" t="str">
        <f>VLOOKUP(H500,kodi!$G$29:$H$90,2,FALSE)</f>
        <v>AK</v>
      </c>
      <c r="J500" t="str">
        <f>VLOOKUP(I500,kodi!$I$29:$J$87,2,FALSE)</f>
        <v>PK</v>
      </c>
    </row>
    <row r="501" spans="1:10" x14ac:dyDescent="0.25">
      <c r="A501" t="s">
        <v>102</v>
      </c>
      <c r="B501" t="s">
        <v>103</v>
      </c>
      <c r="C501" t="s">
        <v>4</v>
      </c>
      <c r="D501" t="s">
        <v>318</v>
      </c>
      <c r="E501" t="s">
        <v>8</v>
      </c>
      <c r="F501" s="22">
        <v>30</v>
      </c>
      <c r="G501" s="22">
        <v>13</v>
      </c>
      <c r="H501" t="str">
        <f>VLOOKUP(A501,kodi!$A$1:$C$123,3,FALSE)</f>
        <v>'SOCIĀLO TEHNOLOĢIJU AUGSTSKOLA' SIA</v>
      </c>
      <c r="I501" t="str">
        <f>VLOOKUP(H501,kodi!$G$29:$H$90,2,FALSE)</f>
        <v>STA</v>
      </c>
      <c r="J501" t="str">
        <f>VLOOKUP(I501,kodi!$I$29:$J$87,2,FALSE)</f>
        <v>PA</v>
      </c>
    </row>
    <row r="502" spans="1:10" x14ac:dyDescent="0.25">
      <c r="A502" t="s">
        <v>102</v>
      </c>
      <c r="B502" t="s">
        <v>103</v>
      </c>
      <c r="C502" t="s">
        <v>4</v>
      </c>
      <c r="D502" t="s">
        <v>318</v>
      </c>
      <c r="E502" t="s">
        <v>9</v>
      </c>
      <c r="F502" s="22">
        <v>29</v>
      </c>
      <c r="G502" s="22">
        <v>12</v>
      </c>
      <c r="H502" t="str">
        <f>VLOOKUP(A502,kodi!$A$1:$C$123,3,FALSE)</f>
        <v>'SOCIĀLO TEHNOLOĢIJU AUGSTSKOLA' SIA</v>
      </c>
      <c r="I502" t="str">
        <f>VLOOKUP(H502,kodi!$G$29:$H$90,2,FALSE)</f>
        <v>STA</v>
      </c>
      <c r="J502" t="str">
        <f>VLOOKUP(I502,kodi!$I$29:$J$87,2,FALSE)</f>
        <v>PA</v>
      </c>
    </row>
    <row r="503" spans="1:10" x14ac:dyDescent="0.25">
      <c r="A503" t="s">
        <v>102</v>
      </c>
      <c r="B503" t="s">
        <v>103</v>
      </c>
      <c r="C503" t="s">
        <v>4</v>
      </c>
      <c r="D503" t="s">
        <v>318</v>
      </c>
      <c r="E503" t="s">
        <v>10</v>
      </c>
      <c r="F503" s="22">
        <v>37</v>
      </c>
      <c r="G503" s="22">
        <v>23</v>
      </c>
      <c r="H503" t="str">
        <f>VLOOKUP(A503,kodi!$A$1:$C$123,3,FALSE)</f>
        <v>'SOCIĀLO TEHNOLOĢIJU AUGSTSKOLA' SIA</v>
      </c>
      <c r="I503" t="str">
        <f>VLOOKUP(H503,kodi!$G$29:$H$90,2,FALSE)</f>
        <v>STA</v>
      </c>
      <c r="J503" t="str">
        <f>VLOOKUP(I503,kodi!$I$29:$J$87,2,FALSE)</f>
        <v>PA</v>
      </c>
    </row>
    <row r="504" spans="1:10" x14ac:dyDescent="0.25">
      <c r="A504" t="s">
        <v>104</v>
      </c>
      <c r="B504" t="s">
        <v>105</v>
      </c>
      <c r="C504" t="s">
        <v>4</v>
      </c>
      <c r="D504" t="s">
        <v>318</v>
      </c>
      <c r="E504" t="s">
        <v>8</v>
      </c>
      <c r="F504" s="22">
        <v>17</v>
      </c>
      <c r="G504" s="22">
        <v>9</v>
      </c>
      <c r="H504" t="str">
        <f>VLOOKUP(A504,kodi!$A$1:$C$123,3,FALSE)</f>
        <v>'RĪGAS JURIDISKĀ AUGSTSKOLA' SIA</v>
      </c>
      <c r="I504" t="str">
        <f>VLOOKUP(H504,kodi!$G$29:$H$90,2,FALSE)</f>
        <v>RJA</v>
      </c>
      <c r="J504" t="str">
        <f>VLOOKUP(I504,kodi!$I$29:$J$87,2,FALSE)</f>
        <v>PA</v>
      </c>
    </row>
    <row r="505" spans="1:10" x14ac:dyDescent="0.25">
      <c r="A505" t="s">
        <v>104</v>
      </c>
      <c r="B505" t="s">
        <v>105</v>
      </c>
      <c r="C505" t="s">
        <v>4</v>
      </c>
      <c r="D505" t="s">
        <v>318</v>
      </c>
      <c r="E505" t="s">
        <v>9</v>
      </c>
      <c r="F505" s="22">
        <v>15</v>
      </c>
      <c r="G505" s="22">
        <v>8</v>
      </c>
      <c r="H505" t="str">
        <f>VLOOKUP(A505,kodi!$A$1:$C$123,3,FALSE)</f>
        <v>'RĪGAS JURIDISKĀ AUGSTSKOLA' SIA</v>
      </c>
      <c r="I505" t="str">
        <f>VLOOKUP(H505,kodi!$G$29:$H$90,2,FALSE)</f>
        <v>RJA</v>
      </c>
      <c r="J505" t="str">
        <f>VLOOKUP(I505,kodi!$I$29:$J$87,2,FALSE)</f>
        <v>PA</v>
      </c>
    </row>
    <row r="506" spans="1:10" x14ac:dyDescent="0.25">
      <c r="A506" t="s">
        <v>104</v>
      </c>
      <c r="B506" t="s">
        <v>105</v>
      </c>
      <c r="C506" t="s">
        <v>4</v>
      </c>
      <c r="D506" t="s">
        <v>318</v>
      </c>
      <c r="E506" t="s">
        <v>10</v>
      </c>
      <c r="F506" s="22">
        <v>79</v>
      </c>
      <c r="G506" s="22">
        <v>36</v>
      </c>
      <c r="H506" t="str">
        <f>VLOOKUP(A506,kodi!$A$1:$C$123,3,FALSE)</f>
        <v>'RĪGAS JURIDISKĀ AUGSTSKOLA' SIA</v>
      </c>
      <c r="I506" t="str">
        <f>VLOOKUP(H506,kodi!$G$29:$H$90,2,FALSE)</f>
        <v>RJA</v>
      </c>
      <c r="J506" t="str">
        <f>VLOOKUP(I506,kodi!$I$29:$J$87,2,FALSE)</f>
        <v>PA</v>
      </c>
    </row>
    <row r="507" spans="1:10" x14ac:dyDescent="0.25">
      <c r="A507" t="s">
        <v>104</v>
      </c>
      <c r="B507" t="s">
        <v>105</v>
      </c>
      <c r="C507" t="s">
        <v>4</v>
      </c>
      <c r="D507" t="s">
        <v>318</v>
      </c>
      <c r="E507" t="s">
        <v>17</v>
      </c>
      <c r="F507" s="22">
        <v>30</v>
      </c>
      <c r="G507" s="22">
        <v>6</v>
      </c>
      <c r="H507" t="str">
        <f>VLOOKUP(A507,kodi!$A$1:$C$123,3,FALSE)</f>
        <v>'RĪGAS JURIDISKĀ AUGSTSKOLA' SIA</v>
      </c>
      <c r="I507" t="str">
        <f>VLOOKUP(H507,kodi!$G$29:$H$90,2,FALSE)</f>
        <v>RJA</v>
      </c>
      <c r="J507" t="str">
        <f>VLOOKUP(I507,kodi!$I$29:$J$87,2,FALSE)</f>
        <v>PA</v>
      </c>
    </row>
    <row r="508" spans="1:10" x14ac:dyDescent="0.25">
      <c r="A508" t="s">
        <v>106</v>
      </c>
      <c r="B508" t="s">
        <v>107</v>
      </c>
      <c r="C508" t="s">
        <v>4</v>
      </c>
      <c r="D508" t="s">
        <v>318</v>
      </c>
      <c r="E508" t="s">
        <v>8</v>
      </c>
      <c r="F508" s="22">
        <v>42</v>
      </c>
      <c r="G508" s="22">
        <v>34</v>
      </c>
      <c r="H508" t="str">
        <f>VLOOKUP(A508,kodi!$A$1:$C$123,3,FALSE)</f>
        <v>'EKONOMIKAS UN KULTŪRAS AUGSTSKOLA' SIA</v>
      </c>
      <c r="I508" t="str">
        <f>VLOOKUP(H508,kodi!$G$29:$H$90,2,FALSE)</f>
        <v>EKA</v>
      </c>
      <c r="J508" t="str">
        <f>VLOOKUP(I508,kodi!$I$29:$J$87,2,FALSE)</f>
        <v>PA</v>
      </c>
    </row>
    <row r="509" spans="1:10" x14ac:dyDescent="0.25">
      <c r="A509" t="s">
        <v>106</v>
      </c>
      <c r="B509" t="s">
        <v>107</v>
      </c>
      <c r="C509" t="s">
        <v>4</v>
      </c>
      <c r="D509" t="s">
        <v>318</v>
      </c>
      <c r="E509" t="s">
        <v>9</v>
      </c>
      <c r="F509" s="22">
        <v>22</v>
      </c>
      <c r="G509" s="22">
        <v>16</v>
      </c>
      <c r="H509" t="str">
        <f>VLOOKUP(A509,kodi!$A$1:$C$123,3,FALSE)</f>
        <v>'EKONOMIKAS UN KULTŪRAS AUGSTSKOLA' SIA</v>
      </c>
      <c r="I509" t="str">
        <f>VLOOKUP(H509,kodi!$G$29:$H$90,2,FALSE)</f>
        <v>EKA</v>
      </c>
      <c r="J509" t="str">
        <f>VLOOKUP(I509,kodi!$I$29:$J$87,2,FALSE)</f>
        <v>PA</v>
      </c>
    </row>
    <row r="510" spans="1:10" x14ac:dyDescent="0.25">
      <c r="A510" t="s">
        <v>106</v>
      </c>
      <c r="B510" t="s">
        <v>107</v>
      </c>
      <c r="C510" t="s">
        <v>4</v>
      </c>
      <c r="D510" t="s">
        <v>318</v>
      </c>
      <c r="E510" t="s">
        <v>10</v>
      </c>
      <c r="F510" s="22">
        <v>33</v>
      </c>
      <c r="G510" s="22">
        <v>19</v>
      </c>
      <c r="H510" t="str">
        <f>VLOOKUP(A510,kodi!$A$1:$C$123,3,FALSE)</f>
        <v>'EKONOMIKAS UN KULTŪRAS AUGSTSKOLA' SIA</v>
      </c>
      <c r="I510" t="str">
        <f>VLOOKUP(H510,kodi!$G$29:$H$90,2,FALSE)</f>
        <v>EKA</v>
      </c>
      <c r="J510" t="str">
        <f>VLOOKUP(I510,kodi!$I$29:$J$87,2,FALSE)</f>
        <v>PA</v>
      </c>
    </row>
    <row r="511" spans="1:10" x14ac:dyDescent="0.25">
      <c r="A511" t="s">
        <v>108</v>
      </c>
      <c r="B511" t="s">
        <v>109</v>
      </c>
      <c r="C511" t="s">
        <v>4</v>
      </c>
      <c r="D511" t="s">
        <v>318</v>
      </c>
      <c r="E511" t="s">
        <v>8</v>
      </c>
      <c r="F511" s="22">
        <v>44</v>
      </c>
      <c r="G511" s="22">
        <v>26</v>
      </c>
      <c r="H511" t="str">
        <f>VLOOKUP(A511,kodi!$A$1:$C$123,3,FALSE)</f>
        <v>'INFORMĀCIJAS SISTĒMU MENEDŽMENTA AUGSTSKOLA' SIA</v>
      </c>
      <c r="I511" t="str">
        <f>VLOOKUP(H511,kodi!$G$29:$H$90,2,FALSE)</f>
        <v>ISMA</v>
      </c>
      <c r="J511" t="str">
        <f>VLOOKUP(I511,kodi!$I$29:$J$87,2,FALSE)</f>
        <v>PA</v>
      </c>
    </row>
    <row r="512" spans="1:10" x14ac:dyDescent="0.25">
      <c r="A512" t="s">
        <v>108</v>
      </c>
      <c r="B512" t="s">
        <v>109</v>
      </c>
      <c r="C512" t="s">
        <v>4</v>
      </c>
      <c r="D512" t="s">
        <v>318</v>
      </c>
      <c r="E512" t="s">
        <v>9</v>
      </c>
      <c r="F512" s="22">
        <v>27</v>
      </c>
      <c r="G512" s="22">
        <v>13</v>
      </c>
      <c r="H512" t="str">
        <f>VLOOKUP(A512,kodi!$A$1:$C$123,3,FALSE)</f>
        <v>'INFORMĀCIJAS SISTĒMU MENEDŽMENTA AUGSTSKOLA' SIA</v>
      </c>
      <c r="I512" t="str">
        <f>VLOOKUP(H512,kodi!$G$29:$H$90,2,FALSE)</f>
        <v>ISMA</v>
      </c>
      <c r="J512" t="str">
        <f>VLOOKUP(I512,kodi!$I$29:$J$87,2,FALSE)</f>
        <v>PA</v>
      </c>
    </row>
    <row r="513" spans="1:10" x14ac:dyDescent="0.25">
      <c r="A513" t="s">
        <v>108</v>
      </c>
      <c r="B513" t="s">
        <v>109</v>
      </c>
      <c r="C513" t="s">
        <v>4</v>
      </c>
      <c r="D513" t="s">
        <v>318</v>
      </c>
      <c r="E513" t="s">
        <v>10</v>
      </c>
      <c r="F513" s="22">
        <v>13</v>
      </c>
      <c r="G513" s="22">
        <v>9</v>
      </c>
      <c r="H513" t="str">
        <f>VLOOKUP(A513,kodi!$A$1:$C$123,3,FALSE)</f>
        <v>'INFORMĀCIJAS SISTĒMU MENEDŽMENTA AUGSTSKOLA' SIA</v>
      </c>
      <c r="I513" t="str">
        <f>VLOOKUP(H513,kodi!$G$29:$H$90,2,FALSE)</f>
        <v>ISMA</v>
      </c>
      <c r="J513" t="str">
        <f>VLOOKUP(I513,kodi!$I$29:$J$87,2,FALSE)</f>
        <v>PA</v>
      </c>
    </row>
    <row r="514" spans="1:10" x14ac:dyDescent="0.25">
      <c r="A514" t="s">
        <v>110</v>
      </c>
      <c r="B514" t="s">
        <v>111</v>
      </c>
      <c r="C514" t="s">
        <v>4</v>
      </c>
      <c r="D514" t="s">
        <v>318</v>
      </c>
      <c r="E514" t="s">
        <v>8</v>
      </c>
      <c r="F514" s="22">
        <v>76</v>
      </c>
      <c r="G514" s="22">
        <v>33</v>
      </c>
      <c r="H514" t="str">
        <f>VLOOKUP(A514,kodi!$A$1:$C$123,3,FALSE)</f>
        <v>'TRANSPORTA UN SAKARU INSTITŪTS' AS</v>
      </c>
      <c r="I514" t="str">
        <f>VLOOKUP(H514,kodi!$G$29:$H$90,2,FALSE)</f>
        <v>TSI</v>
      </c>
      <c r="J514" t="str">
        <f>VLOOKUP(I514,kodi!$I$29:$J$87,2,FALSE)</f>
        <v>PA</v>
      </c>
    </row>
    <row r="515" spans="1:10" x14ac:dyDescent="0.25">
      <c r="A515" t="s">
        <v>110</v>
      </c>
      <c r="B515" t="s">
        <v>111</v>
      </c>
      <c r="C515" t="s">
        <v>4</v>
      </c>
      <c r="D515" t="s">
        <v>318</v>
      </c>
      <c r="E515" t="s">
        <v>10</v>
      </c>
      <c r="F515" s="22">
        <v>14</v>
      </c>
      <c r="G515" s="22">
        <v>4</v>
      </c>
      <c r="H515" t="str">
        <f>VLOOKUP(A515,kodi!$A$1:$C$123,3,FALSE)</f>
        <v>'TRANSPORTA UN SAKARU INSTITŪTS' AS</v>
      </c>
      <c r="I515" t="str">
        <f>VLOOKUP(H515,kodi!$G$29:$H$90,2,FALSE)</f>
        <v>TSI</v>
      </c>
      <c r="J515" t="str">
        <f>VLOOKUP(I515,kodi!$I$29:$J$87,2,FALSE)</f>
        <v>PA</v>
      </c>
    </row>
    <row r="516" spans="1:10" x14ac:dyDescent="0.25">
      <c r="A516" t="s">
        <v>130</v>
      </c>
      <c r="B516" t="s">
        <v>131</v>
      </c>
      <c r="C516" t="s">
        <v>4</v>
      </c>
      <c r="D516" t="s">
        <v>318</v>
      </c>
      <c r="E516" t="s">
        <v>8</v>
      </c>
      <c r="F516" s="22">
        <v>32</v>
      </c>
      <c r="G516" s="22">
        <v>18</v>
      </c>
      <c r="H516" t="s">
        <v>386</v>
      </c>
      <c r="I516" t="s">
        <v>387</v>
      </c>
      <c r="J516" t="s">
        <v>373</v>
      </c>
    </row>
    <row r="517" spans="1:10" x14ac:dyDescent="0.25">
      <c r="A517" t="s">
        <v>130</v>
      </c>
      <c r="B517" t="s">
        <v>131</v>
      </c>
      <c r="C517" t="s">
        <v>4</v>
      </c>
      <c r="D517" t="s">
        <v>318</v>
      </c>
      <c r="E517" t="s">
        <v>9</v>
      </c>
      <c r="F517" s="22">
        <v>16</v>
      </c>
      <c r="G517" s="22">
        <v>8</v>
      </c>
      <c r="H517" t="s">
        <v>386</v>
      </c>
      <c r="I517" t="s">
        <v>387</v>
      </c>
      <c r="J517" t="s">
        <v>373</v>
      </c>
    </row>
    <row r="518" spans="1:10" x14ac:dyDescent="0.25">
      <c r="A518" t="s">
        <v>130</v>
      </c>
      <c r="B518" t="s">
        <v>131</v>
      </c>
      <c r="C518" t="s">
        <v>4</v>
      </c>
      <c r="D518" t="s">
        <v>318</v>
      </c>
      <c r="E518" t="s">
        <v>10</v>
      </c>
      <c r="F518" s="22">
        <v>23</v>
      </c>
      <c r="G518" s="22">
        <v>12</v>
      </c>
      <c r="H518" t="s">
        <v>386</v>
      </c>
      <c r="I518" t="s">
        <v>387</v>
      </c>
      <c r="J518" t="s">
        <v>373</v>
      </c>
    </row>
    <row r="519" spans="1:10" x14ac:dyDescent="0.25">
      <c r="A519" t="s">
        <v>112</v>
      </c>
      <c r="B519" t="s">
        <v>113</v>
      </c>
      <c r="C519" t="s">
        <v>4</v>
      </c>
      <c r="D519" t="s">
        <v>318</v>
      </c>
      <c r="E519" t="s">
        <v>8</v>
      </c>
      <c r="F519" s="22">
        <v>93</v>
      </c>
      <c r="G519" s="22">
        <v>76</v>
      </c>
      <c r="H519" t="str">
        <f>VLOOKUP(A519,kodi!$A$1:$C$123,3,FALSE)</f>
        <v>'RĪGAS PEDAGOĢIJAS UN IZGLĪTĪBAS VADĪBAS AKADĒMIJA'</v>
      </c>
      <c r="I519" t="str">
        <f>VLOOKUP(H519,kodi!$G$29:$H$90,2,FALSE)</f>
        <v>RPIVA</v>
      </c>
      <c r="J519" t="str">
        <f>VLOOKUP(I519,kodi!$I$29:$J$87,2,FALSE)</f>
        <v>VA</v>
      </c>
    </row>
    <row r="520" spans="1:10" x14ac:dyDescent="0.25">
      <c r="A520" t="s">
        <v>112</v>
      </c>
      <c r="B520" t="s">
        <v>113</v>
      </c>
      <c r="C520" t="s">
        <v>4</v>
      </c>
      <c r="D520" t="s">
        <v>318</v>
      </c>
      <c r="E520" t="s">
        <v>9</v>
      </c>
      <c r="F520" s="22">
        <v>48</v>
      </c>
      <c r="G520" s="22">
        <v>39</v>
      </c>
      <c r="H520" t="str">
        <f>VLOOKUP(A520,kodi!$A$1:$C$123,3,FALSE)</f>
        <v>'RĪGAS PEDAGOĢIJAS UN IZGLĪTĪBAS VADĪBAS AKADĒMIJA'</v>
      </c>
      <c r="I520" t="str">
        <f>VLOOKUP(H520,kodi!$G$29:$H$90,2,FALSE)</f>
        <v>RPIVA</v>
      </c>
      <c r="J520" t="str">
        <f>VLOOKUP(I520,kodi!$I$29:$J$87,2,FALSE)</f>
        <v>VA</v>
      </c>
    </row>
    <row r="521" spans="1:10" x14ac:dyDescent="0.25">
      <c r="A521" t="s">
        <v>112</v>
      </c>
      <c r="B521" t="s">
        <v>113</v>
      </c>
      <c r="C521" t="s">
        <v>4</v>
      </c>
      <c r="D521" t="s">
        <v>318</v>
      </c>
      <c r="E521" t="s">
        <v>10</v>
      </c>
      <c r="F521" s="22">
        <v>1</v>
      </c>
      <c r="G521" s="22">
        <v>1</v>
      </c>
      <c r="H521" t="str">
        <f>VLOOKUP(A521,kodi!$A$1:$C$123,3,FALSE)</f>
        <v>'RĪGAS PEDAGOĢIJAS UN IZGLĪTĪBAS VADĪBAS AKADĒMIJA'</v>
      </c>
      <c r="I521" t="str">
        <f>VLOOKUP(H521,kodi!$G$29:$H$90,2,FALSE)</f>
        <v>RPIVA</v>
      </c>
      <c r="J521" t="str">
        <f>VLOOKUP(I521,kodi!$I$29:$J$87,2,FALSE)</f>
        <v>VA</v>
      </c>
    </row>
    <row r="522" spans="1:10" x14ac:dyDescent="0.25">
      <c r="A522" t="s">
        <v>114</v>
      </c>
      <c r="B522" t="s">
        <v>115</v>
      </c>
      <c r="C522" t="s">
        <v>4</v>
      </c>
      <c r="D522" t="s">
        <v>318</v>
      </c>
      <c r="E522" t="s">
        <v>8</v>
      </c>
      <c r="F522" s="22">
        <v>41</v>
      </c>
      <c r="G522" s="22">
        <v>18</v>
      </c>
      <c r="H522" t="str">
        <f>VLOOKUP(A522,kodi!$A$1:$C$123,3,FALSE)</f>
        <v>'LATVIJAS KRISTĪGĀ AKADĒMIJA' SIA</v>
      </c>
      <c r="I522" t="str">
        <f>VLOOKUP(H522,kodi!$G$29:$H$90,2,FALSE)</f>
        <v>LKrA</v>
      </c>
      <c r="J522" t="str">
        <f>VLOOKUP(I522,kodi!$I$29:$J$87,2,FALSE)</f>
        <v>PA</v>
      </c>
    </row>
    <row r="523" spans="1:10" x14ac:dyDescent="0.25">
      <c r="A523" t="s">
        <v>114</v>
      </c>
      <c r="B523" t="s">
        <v>115</v>
      </c>
      <c r="C523" t="s">
        <v>4</v>
      </c>
      <c r="D523" t="s">
        <v>318</v>
      </c>
      <c r="E523" t="s">
        <v>9</v>
      </c>
      <c r="F523" s="22">
        <v>16</v>
      </c>
      <c r="G523" s="22">
        <v>7</v>
      </c>
      <c r="H523" t="str">
        <f>VLOOKUP(A523,kodi!$A$1:$C$123,3,FALSE)</f>
        <v>'LATVIJAS KRISTĪGĀ AKADĒMIJA' SIA</v>
      </c>
      <c r="I523" t="str">
        <f>VLOOKUP(H523,kodi!$G$29:$H$90,2,FALSE)</f>
        <v>LKrA</v>
      </c>
      <c r="J523" t="str">
        <f>VLOOKUP(I523,kodi!$I$29:$J$87,2,FALSE)</f>
        <v>PA</v>
      </c>
    </row>
    <row r="524" spans="1:10" x14ac:dyDescent="0.25">
      <c r="A524" t="s">
        <v>114</v>
      </c>
      <c r="B524" t="s">
        <v>115</v>
      </c>
      <c r="C524" t="s">
        <v>4</v>
      </c>
      <c r="D524" t="s">
        <v>318</v>
      </c>
      <c r="E524" t="s">
        <v>10</v>
      </c>
      <c r="F524" s="22">
        <v>12</v>
      </c>
      <c r="G524" s="22">
        <v>8</v>
      </c>
      <c r="H524" t="str">
        <f>VLOOKUP(A524,kodi!$A$1:$C$123,3,FALSE)</f>
        <v>'LATVIJAS KRISTĪGĀ AKADĒMIJA' SIA</v>
      </c>
      <c r="I524" t="str">
        <f>VLOOKUP(H524,kodi!$G$29:$H$90,2,FALSE)</f>
        <v>LKrA</v>
      </c>
      <c r="J524" t="str">
        <f>VLOOKUP(I524,kodi!$I$29:$J$87,2,FALSE)</f>
        <v>PA</v>
      </c>
    </row>
    <row r="525" spans="1:10" x14ac:dyDescent="0.25">
      <c r="A525" t="s">
        <v>114</v>
      </c>
      <c r="B525" t="s">
        <v>115</v>
      </c>
      <c r="C525" t="s">
        <v>4</v>
      </c>
      <c r="D525" t="s">
        <v>318</v>
      </c>
      <c r="E525" t="s">
        <v>17</v>
      </c>
      <c r="F525" s="22">
        <v>6</v>
      </c>
      <c r="G525" s="22">
        <v>4</v>
      </c>
      <c r="H525" t="str">
        <f>VLOOKUP(A525,kodi!$A$1:$C$123,3,FALSE)</f>
        <v>'LATVIJAS KRISTĪGĀ AKADĒMIJA' SIA</v>
      </c>
      <c r="I525" t="str">
        <f>VLOOKUP(H525,kodi!$G$29:$H$90,2,FALSE)</f>
        <v>LKrA</v>
      </c>
      <c r="J525" t="str">
        <f>VLOOKUP(I525,kodi!$I$29:$J$87,2,FALSE)</f>
        <v>PA</v>
      </c>
    </row>
    <row r="526" spans="1:10" x14ac:dyDescent="0.25">
      <c r="A526" t="s">
        <v>116</v>
      </c>
      <c r="B526" t="s">
        <v>117</v>
      </c>
      <c r="C526" t="s">
        <v>4</v>
      </c>
      <c r="D526" t="s">
        <v>318</v>
      </c>
      <c r="E526" t="s">
        <v>8</v>
      </c>
      <c r="F526" s="22">
        <v>66</v>
      </c>
      <c r="G526" s="22">
        <v>32</v>
      </c>
      <c r="H526" t="str">
        <f>VLOOKUP(A526,kodi!$A$1:$C$123,3,FALSE)</f>
        <v>'BIZNESA AUGSTSKOLA TURĪBA' SIA</v>
      </c>
      <c r="I526" t="str">
        <f>VLOOKUP(H526,kodi!$G$29:$H$90,2,FALSE)</f>
        <v>BAT</v>
      </c>
      <c r="J526" t="str">
        <f>VLOOKUP(I526,kodi!$I$29:$J$87,2,FALSE)</f>
        <v>PA</v>
      </c>
    </row>
    <row r="527" spans="1:10" x14ac:dyDescent="0.25">
      <c r="A527" t="s">
        <v>116</v>
      </c>
      <c r="B527" t="s">
        <v>117</v>
      </c>
      <c r="C527" t="s">
        <v>4</v>
      </c>
      <c r="D527" t="s">
        <v>318</v>
      </c>
      <c r="E527" t="s">
        <v>9</v>
      </c>
      <c r="F527" s="22">
        <v>27</v>
      </c>
      <c r="G527" s="22">
        <v>10</v>
      </c>
      <c r="H527" t="str">
        <f>VLOOKUP(A527,kodi!$A$1:$C$123,3,FALSE)</f>
        <v>'BIZNESA AUGSTSKOLA TURĪBA' SIA</v>
      </c>
      <c r="I527" t="str">
        <f>VLOOKUP(H527,kodi!$G$29:$H$90,2,FALSE)</f>
        <v>BAT</v>
      </c>
      <c r="J527" t="str">
        <f>VLOOKUP(I527,kodi!$I$29:$J$87,2,FALSE)</f>
        <v>PA</v>
      </c>
    </row>
    <row r="528" spans="1:10" x14ac:dyDescent="0.25">
      <c r="A528" t="s">
        <v>116</v>
      </c>
      <c r="B528" t="s">
        <v>117</v>
      </c>
      <c r="C528" t="s">
        <v>4</v>
      </c>
      <c r="D528" t="s">
        <v>318</v>
      </c>
      <c r="E528" t="s">
        <v>10</v>
      </c>
      <c r="F528" s="22">
        <v>138</v>
      </c>
      <c r="G528" s="22">
        <v>90</v>
      </c>
      <c r="H528" t="str">
        <f>VLOOKUP(A528,kodi!$A$1:$C$123,3,FALSE)</f>
        <v>'BIZNESA AUGSTSKOLA TURĪBA' SIA</v>
      </c>
      <c r="I528" t="str">
        <f>VLOOKUP(H528,kodi!$G$29:$H$90,2,FALSE)</f>
        <v>BAT</v>
      </c>
      <c r="J528" t="str">
        <f>VLOOKUP(I528,kodi!$I$29:$J$87,2,FALSE)</f>
        <v>PA</v>
      </c>
    </row>
    <row r="529" spans="1:10" x14ac:dyDescent="0.25">
      <c r="A529" t="s">
        <v>116</v>
      </c>
      <c r="B529" t="s">
        <v>117</v>
      </c>
      <c r="C529" t="s">
        <v>4</v>
      </c>
      <c r="D529" t="s">
        <v>318</v>
      </c>
      <c r="E529" t="s">
        <v>17</v>
      </c>
      <c r="F529" s="22">
        <v>4</v>
      </c>
      <c r="G529" s="22"/>
      <c r="H529" t="str">
        <f>VLOOKUP(A529,kodi!$A$1:$C$123,3,FALSE)</f>
        <v>'BIZNESA AUGSTSKOLA TURĪBA' SIA</v>
      </c>
      <c r="I529" t="str">
        <f>VLOOKUP(H529,kodi!$G$29:$H$90,2,FALSE)</f>
        <v>BAT</v>
      </c>
      <c r="J529" t="str">
        <f>VLOOKUP(I529,kodi!$I$29:$J$87,2,FALSE)</f>
        <v>PA</v>
      </c>
    </row>
    <row r="530" spans="1:10" x14ac:dyDescent="0.25">
      <c r="A530" t="s">
        <v>118</v>
      </c>
      <c r="B530" t="s">
        <v>119</v>
      </c>
      <c r="C530" t="s">
        <v>4</v>
      </c>
      <c r="D530" t="s">
        <v>318</v>
      </c>
      <c r="E530" t="s">
        <v>8</v>
      </c>
      <c r="F530" s="22">
        <v>14</v>
      </c>
      <c r="G530" s="22">
        <v>5</v>
      </c>
      <c r="H530" t="str">
        <f>VLOOKUP(A530,kodi!$A$1:$C$123,3,FALSE)</f>
        <v>'STOCKHOLM SCHOOL OF ECONOMICS IN RIGA' SIA</v>
      </c>
      <c r="I530" t="str">
        <f>VLOOKUP(H530,kodi!$G$29:$H$90,2,FALSE)</f>
        <v>REA</v>
      </c>
      <c r="J530" t="str">
        <f>VLOOKUP(I530,kodi!$I$29:$J$87,2,FALSE)</f>
        <v>PA</v>
      </c>
    </row>
    <row r="531" spans="1:10" x14ac:dyDescent="0.25">
      <c r="A531" t="s">
        <v>118</v>
      </c>
      <c r="B531" t="s">
        <v>119</v>
      </c>
      <c r="C531" t="s">
        <v>4</v>
      </c>
      <c r="D531" t="s">
        <v>318</v>
      </c>
      <c r="E531" t="s">
        <v>9</v>
      </c>
      <c r="F531" s="22">
        <v>11</v>
      </c>
      <c r="G531" s="22">
        <v>5</v>
      </c>
      <c r="H531" t="str">
        <f>VLOOKUP(A531,kodi!$A$1:$C$123,3,FALSE)</f>
        <v>'STOCKHOLM SCHOOL OF ECONOMICS IN RIGA' SIA</v>
      </c>
      <c r="I531" t="str">
        <f>VLOOKUP(H531,kodi!$G$29:$H$90,2,FALSE)</f>
        <v>REA</v>
      </c>
      <c r="J531" t="str">
        <f>VLOOKUP(I531,kodi!$I$29:$J$87,2,FALSE)</f>
        <v>PA</v>
      </c>
    </row>
    <row r="532" spans="1:10" x14ac:dyDescent="0.25">
      <c r="A532" t="s">
        <v>118</v>
      </c>
      <c r="B532" t="s">
        <v>119</v>
      </c>
      <c r="C532" t="s">
        <v>4</v>
      </c>
      <c r="D532" t="s">
        <v>318</v>
      </c>
      <c r="E532" t="s">
        <v>10</v>
      </c>
      <c r="F532" s="22">
        <v>66</v>
      </c>
      <c r="G532" s="22">
        <v>31</v>
      </c>
      <c r="H532" t="str">
        <f>VLOOKUP(A532,kodi!$A$1:$C$123,3,FALSE)</f>
        <v>'STOCKHOLM SCHOOL OF ECONOMICS IN RIGA' SIA</v>
      </c>
      <c r="I532" t="str">
        <f>VLOOKUP(H532,kodi!$G$29:$H$90,2,FALSE)</f>
        <v>REA</v>
      </c>
      <c r="J532" t="str">
        <f>VLOOKUP(I532,kodi!$I$29:$J$87,2,FALSE)</f>
        <v>PA</v>
      </c>
    </row>
    <row r="533" spans="1:10" x14ac:dyDescent="0.25">
      <c r="A533" t="s">
        <v>118</v>
      </c>
      <c r="B533" t="s">
        <v>119</v>
      </c>
      <c r="C533" t="s">
        <v>4</v>
      </c>
      <c r="D533" t="s">
        <v>318</v>
      </c>
      <c r="E533" t="s">
        <v>17</v>
      </c>
      <c r="F533" s="22">
        <v>31</v>
      </c>
      <c r="G533" s="22">
        <v>9</v>
      </c>
      <c r="H533" t="str">
        <f>VLOOKUP(A533,kodi!$A$1:$C$123,3,FALSE)</f>
        <v>'STOCKHOLM SCHOOL OF ECONOMICS IN RIGA' SIA</v>
      </c>
      <c r="I533" t="str">
        <f>VLOOKUP(H533,kodi!$G$29:$H$90,2,FALSE)</f>
        <v>REA</v>
      </c>
      <c r="J533" t="str">
        <f>VLOOKUP(I533,kodi!$I$29:$J$87,2,FALSE)</f>
        <v>PA</v>
      </c>
    </row>
    <row r="534" spans="1:10" x14ac:dyDescent="0.25">
      <c r="A534" t="s">
        <v>120</v>
      </c>
      <c r="B534" t="s">
        <v>121</v>
      </c>
      <c r="C534" t="s">
        <v>4</v>
      </c>
      <c r="D534" t="s">
        <v>318</v>
      </c>
      <c r="E534" t="s">
        <v>8</v>
      </c>
      <c r="F534" s="22">
        <v>7</v>
      </c>
      <c r="G534" s="22">
        <v>5</v>
      </c>
      <c r="H534" t="s">
        <v>384</v>
      </c>
      <c r="I534" t="str">
        <f>VLOOKUP(H534,kodi!$G$29:$H$90,2,FALSE)</f>
        <v>VSDAA</v>
      </c>
      <c r="J534" t="s">
        <v>373</v>
      </c>
    </row>
    <row r="535" spans="1:10" x14ac:dyDescent="0.25">
      <c r="A535" t="s">
        <v>120</v>
      </c>
      <c r="B535" t="s">
        <v>121</v>
      </c>
      <c r="C535" t="s">
        <v>4</v>
      </c>
      <c r="D535" t="s">
        <v>318</v>
      </c>
      <c r="E535" t="s">
        <v>9</v>
      </c>
      <c r="F535" s="22">
        <v>3</v>
      </c>
      <c r="G535" s="22">
        <v>3</v>
      </c>
      <c r="H535" t="s">
        <v>384</v>
      </c>
      <c r="I535" t="str">
        <f>VLOOKUP(H535,kodi!$G$29:$H$90,2,FALSE)</f>
        <v>VSDAA</v>
      </c>
      <c r="J535" t="s">
        <v>373</v>
      </c>
    </row>
    <row r="536" spans="1:10" x14ac:dyDescent="0.25">
      <c r="A536" t="s">
        <v>120</v>
      </c>
      <c r="B536" t="s">
        <v>121</v>
      </c>
      <c r="C536" t="s">
        <v>4</v>
      </c>
      <c r="D536" t="s">
        <v>318</v>
      </c>
      <c r="E536" t="s">
        <v>10</v>
      </c>
      <c r="F536" s="22">
        <v>10</v>
      </c>
      <c r="G536" s="22">
        <v>9</v>
      </c>
      <c r="H536" t="s">
        <v>384</v>
      </c>
      <c r="I536" t="str">
        <f>VLOOKUP(H536,kodi!$G$29:$H$90,2,FALSE)</f>
        <v>VSDAA</v>
      </c>
      <c r="J536" t="s">
        <v>373</v>
      </c>
    </row>
    <row r="537" spans="1:10" x14ac:dyDescent="0.25">
      <c r="A537" t="s">
        <v>122</v>
      </c>
      <c r="B537" t="s">
        <v>123</v>
      </c>
      <c r="C537" t="s">
        <v>4</v>
      </c>
      <c r="D537" t="s">
        <v>318</v>
      </c>
      <c r="E537" t="s">
        <v>8</v>
      </c>
      <c r="F537" s="22">
        <v>176</v>
      </c>
      <c r="G537" s="22">
        <v>108</v>
      </c>
      <c r="H537" t="str">
        <f>VLOOKUP(A537,kodi!$A$1:$C$123,3,FALSE)</f>
        <v>'BALTIJAS STARPTAUTISKĀ AKADĒMIJA' SIA</v>
      </c>
      <c r="I537" t="str">
        <f>VLOOKUP(H537,kodi!$G$29:$H$90,2,FALSE)</f>
        <v>BSA</v>
      </c>
      <c r="J537" t="str">
        <f>VLOOKUP(I537,kodi!$I$29:$J$87,2,FALSE)</f>
        <v>PA</v>
      </c>
    </row>
    <row r="538" spans="1:10" x14ac:dyDescent="0.25">
      <c r="A538" t="s">
        <v>122</v>
      </c>
      <c r="B538" t="s">
        <v>123</v>
      </c>
      <c r="C538" t="s">
        <v>4</v>
      </c>
      <c r="D538" t="s">
        <v>318</v>
      </c>
      <c r="E538" t="s">
        <v>9</v>
      </c>
      <c r="F538" s="22">
        <v>75</v>
      </c>
      <c r="G538" s="22">
        <v>41</v>
      </c>
      <c r="H538" t="str">
        <f>VLOOKUP(A538,kodi!$A$1:$C$123,3,FALSE)</f>
        <v>'BALTIJAS STARPTAUTISKĀ AKADĒMIJA' SIA</v>
      </c>
      <c r="I538" t="str">
        <f>VLOOKUP(H538,kodi!$G$29:$H$90,2,FALSE)</f>
        <v>BSA</v>
      </c>
      <c r="J538" t="str">
        <f>VLOOKUP(I538,kodi!$I$29:$J$87,2,FALSE)</f>
        <v>PA</v>
      </c>
    </row>
    <row r="539" spans="1:10" x14ac:dyDescent="0.25">
      <c r="A539" t="s">
        <v>122</v>
      </c>
      <c r="B539" t="s">
        <v>123</v>
      </c>
      <c r="C539" t="s">
        <v>4</v>
      </c>
      <c r="D539" t="s">
        <v>318</v>
      </c>
      <c r="E539" t="s">
        <v>10</v>
      </c>
      <c r="F539" s="22">
        <v>48</v>
      </c>
      <c r="G539" s="22">
        <v>32</v>
      </c>
      <c r="H539" t="str">
        <f>VLOOKUP(A539,kodi!$A$1:$C$123,3,FALSE)</f>
        <v>'BALTIJAS STARPTAUTISKĀ AKADĒMIJA' SIA</v>
      </c>
      <c r="I539" t="str">
        <f>VLOOKUP(H539,kodi!$G$29:$H$90,2,FALSE)</f>
        <v>BSA</v>
      </c>
      <c r="J539" t="str">
        <f>VLOOKUP(I539,kodi!$I$29:$J$87,2,FALSE)</f>
        <v>PA</v>
      </c>
    </row>
    <row r="540" spans="1:10" x14ac:dyDescent="0.25">
      <c r="A540" t="s">
        <v>124</v>
      </c>
      <c r="B540" t="s">
        <v>125</v>
      </c>
      <c r="C540" t="s">
        <v>4</v>
      </c>
      <c r="D540" t="s">
        <v>318</v>
      </c>
      <c r="E540" t="s">
        <v>8</v>
      </c>
      <c r="F540" s="22">
        <v>45</v>
      </c>
      <c r="G540" s="22">
        <v>23</v>
      </c>
      <c r="H540" t="str">
        <f>VLOOKUP(A540,kodi!$A$1:$C$123,3,FALSE)</f>
        <v>'RĪGAS STARPTAUTISKĀ EKONOMIKAS UN BIZNESA ADMINISTRĀCIJAS AUGSTSKOLA' SIA</v>
      </c>
      <c r="I540" t="str">
        <f>VLOOKUP(H540,kodi!$G$29:$H$90,2,FALSE)</f>
        <v>RSEBAA</v>
      </c>
      <c r="J540" t="str">
        <f>VLOOKUP(I540,kodi!$I$29:$J$87,2,FALSE)</f>
        <v>PA</v>
      </c>
    </row>
    <row r="541" spans="1:10" x14ac:dyDescent="0.25">
      <c r="A541" t="s">
        <v>124</v>
      </c>
      <c r="B541" t="s">
        <v>125</v>
      </c>
      <c r="C541" t="s">
        <v>4</v>
      </c>
      <c r="D541" t="s">
        <v>318</v>
      </c>
      <c r="E541" t="s">
        <v>9</v>
      </c>
      <c r="F541" s="22">
        <v>29</v>
      </c>
      <c r="G541" s="22">
        <v>13</v>
      </c>
      <c r="H541" t="str">
        <f>VLOOKUP(A541,kodi!$A$1:$C$123,3,FALSE)</f>
        <v>'RĪGAS STARPTAUTISKĀ EKONOMIKAS UN BIZNESA ADMINISTRĀCIJAS AUGSTSKOLA' SIA</v>
      </c>
      <c r="I541" t="str">
        <f>VLOOKUP(H541,kodi!$G$29:$H$90,2,FALSE)</f>
        <v>RSEBAA</v>
      </c>
      <c r="J541" t="str">
        <f>VLOOKUP(I541,kodi!$I$29:$J$87,2,FALSE)</f>
        <v>PA</v>
      </c>
    </row>
    <row r="542" spans="1:10" x14ac:dyDescent="0.25">
      <c r="A542" t="s">
        <v>124</v>
      </c>
      <c r="B542" t="s">
        <v>125</v>
      </c>
      <c r="C542" t="s">
        <v>4</v>
      </c>
      <c r="D542" t="s">
        <v>318</v>
      </c>
      <c r="E542" t="s">
        <v>10</v>
      </c>
      <c r="F542" s="22">
        <v>175</v>
      </c>
      <c r="G542" s="22">
        <v>89</v>
      </c>
      <c r="H542" t="str">
        <f>VLOOKUP(A542,kodi!$A$1:$C$123,3,FALSE)</f>
        <v>'RĪGAS STARPTAUTISKĀ EKONOMIKAS UN BIZNESA ADMINISTRĀCIJAS AUGSTSKOLA' SIA</v>
      </c>
      <c r="I542" t="str">
        <f>VLOOKUP(H542,kodi!$G$29:$H$90,2,FALSE)</f>
        <v>RSEBAA</v>
      </c>
      <c r="J542" t="str">
        <f>VLOOKUP(I542,kodi!$I$29:$J$87,2,FALSE)</f>
        <v>PA</v>
      </c>
    </row>
    <row r="543" spans="1:10" x14ac:dyDescent="0.25">
      <c r="A543" t="s">
        <v>124</v>
      </c>
      <c r="B543" t="s">
        <v>125</v>
      </c>
      <c r="C543" t="s">
        <v>4</v>
      </c>
      <c r="D543" t="s">
        <v>318</v>
      </c>
      <c r="E543" t="s">
        <v>17</v>
      </c>
      <c r="F543" s="22">
        <v>13</v>
      </c>
      <c r="G543" s="22">
        <v>2</v>
      </c>
      <c r="H543" t="str">
        <f>VLOOKUP(A543,kodi!$A$1:$C$123,3,FALSE)</f>
        <v>'RĪGAS STARPTAUTISKĀ EKONOMIKAS UN BIZNESA ADMINISTRĀCIJAS AUGSTSKOLA' SIA</v>
      </c>
      <c r="I543" t="str">
        <f>VLOOKUP(H543,kodi!$G$29:$H$90,2,FALSE)</f>
        <v>RSEBAA</v>
      </c>
      <c r="J543" t="str">
        <f>VLOOKUP(I543,kodi!$I$29:$J$87,2,FALSE)</f>
        <v>PA</v>
      </c>
    </row>
    <row r="544" spans="1:10" x14ac:dyDescent="0.25">
      <c r="A544" t="s">
        <v>6</v>
      </c>
      <c r="B544" t="s">
        <v>7</v>
      </c>
      <c r="C544" t="s">
        <v>4</v>
      </c>
      <c r="D544" t="s">
        <v>319</v>
      </c>
      <c r="E544" t="s">
        <v>8</v>
      </c>
      <c r="F544" s="22">
        <v>13</v>
      </c>
      <c r="G544" s="22">
        <v>9</v>
      </c>
      <c r="H544" t="str">
        <f>VLOOKUP(A544,kodi!$A$1:$C$123,3,FALSE)</f>
        <v>'OLAINES MEHĀNIKAS UN TEHNOLOĢIJAS KOLEDŽA'</v>
      </c>
      <c r="I544" t="str">
        <f>VLOOKUP(H544,kodi!$G$29:$H$90,2,FALSE)</f>
        <v>OMTK</v>
      </c>
      <c r="J544" t="str">
        <f>VLOOKUP(I544,kodi!$I$29:$J$87,2,FALSE)</f>
        <v>VK</v>
      </c>
    </row>
    <row r="545" spans="1:10" x14ac:dyDescent="0.25">
      <c r="A545" t="s">
        <v>6</v>
      </c>
      <c r="B545" t="s">
        <v>7</v>
      </c>
      <c r="C545" t="s">
        <v>4</v>
      </c>
      <c r="D545" t="s">
        <v>319</v>
      </c>
      <c r="E545" t="s">
        <v>9</v>
      </c>
      <c r="F545" s="22">
        <v>2</v>
      </c>
      <c r="G545" s="22">
        <v>2</v>
      </c>
      <c r="H545" t="str">
        <f>VLOOKUP(A545,kodi!$A$1:$C$123,3,FALSE)</f>
        <v>'OLAINES MEHĀNIKAS UN TEHNOLOĢIJAS KOLEDŽA'</v>
      </c>
      <c r="I545" t="str">
        <f>VLOOKUP(H545,kodi!$G$29:$H$90,2,FALSE)</f>
        <v>OMTK</v>
      </c>
      <c r="J545" t="str">
        <f>VLOOKUP(I545,kodi!$I$29:$J$87,2,FALSE)</f>
        <v>VK</v>
      </c>
    </row>
    <row r="546" spans="1:10" x14ac:dyDescent="0.25">
      <c r="A546" t="s">
        <v>6</v>
      </c>
      <c r="B546" t="s">
        <v>7</v>
      </c>
      <c r="C546" t="s">
        <v>4</v>
      </c>
      <c r="D546" t="s">
        <v>319</v>
      </c>
      <c r="E546" t="s">
        <v>10</v>
      </c>
      <c r="F546" s="22">
        <v>9</v>
      </c>
      <c r="G546" s="22">
        <v>4</v>
      </c>
      <c r="H546" t="str">
        <f>VLOOKUP(A546,kodi!$A$1:$C$123,3,FALSE)</f>
        <v>'OLAINES MEHĀNIKAS UN TEHNOLOĢIJAS KOLEDŽA'</v>
      </c>
      <c r="I546" t="str">
        <f>VLOOKUP(H546,kodi!$G$29:$H$90,2,FALSE)</f>
        <v>OMTK</v>
      </c>
      <c r="J546" t="str">
        <f>VLOOKUP(I546,kodi!$I$29:$J$87,2,FALSE)</f>
        <v>VK</v>
      </c>
    </row>
    <row r="547" spans="1:10" x14ac:dyDescent="0.25">
      <c r="A547" t="s">
        <v>11</v>
      </c>
      <c r="B547" t="s">
        <v>12</v>
      </c>
      <c r="C547" t="s">
        <v>4</v>
      </c>
      <c r="D547" t="s">
        <v>319</v>
      </c>
      <c r="E547" t="s">
        <v>8</v>
      </c>
      <c r="F547" s="22">
        <v>295</v>
      </c>
      <c r="G547" s="22">
        <v>183</v>
      </c>
      <c r="H547" t="str">
        <f>VLOOKUP(A547,kodi!$A$1:$C$123,3,FALSE)</f>
        <v>'LATVIJAS LAUKSAIMNIECĪBAS UNIVERSITĀTE'</v>
      </c>
      <c r="I547" t="str">
        <f>VLOOKUP(H547,kodi!$G$29:$H$90,2,FALSE)</f>
        <v>LLU</v>
      </c>
      <c r="J547" t="str">
        <f>VLOOKUP(I547,kodi!$I$29:$J$87,2,FALSE)</f>
        <v>VA</v>
      </c>
    </row>
    <row r="548" spans="1:10" x14ac:dyDescent="0.25">
      <c r="A548" t="s">
        <v>11</v>
      </c>
      <c r="B548" t="s">
        <v>12</v>
      </c>
      <c r="C548" t="s">
        <v>4</v>
      </c>
      <c r="D548" t="s">
        <v>319</v>
      </c>
      <c r="E548" t="s">
        <v>9</v>
      </c>
      <c r="F548" s="22">
        <v>217</v>
      </c>
      <c r="G548" s="22">
        <v>129</v>
      </c>
      <c r="H548" t="str">
        <f>VLOOKUP(A548,kodi!$A$1:$C$123,3,FALSE)</f>
        <v>'LATVIJAS LAUKSAIMNIECĪBAS UNIVERSITĀTE'</v>
      </c>
      <c r="I548" t="str">
        <f>VLOOKUP(H548,kodi!$G$29:$H$90,2,FALSE)</f>
        <v>LLU</v>
      </c>
      <c r="J548" t="str">
        <f>VLOOKUP(I548,kodi!$I$29:$J$87,2,FALSE)</f>
        <v>VA</v>
      </c>
    </row>
    <row r="549" spans="1:10" x14ac:dyDescent="0.25">
      <c r="A549" t="s">
        <v>11</v>
      </c>
      <c r="B549" t="s">
        <v>12</v>
      </c>
      <c r="C549" t="s">
        <v>4</v>
      </c>
      <c r="D549" t="s">
        <v>319</v>
      </c>
      <c r="E549" t="s">
        <v>10</v>
      </c>
      <c r="F549" s="22">
        <v>186</v>
      </c>
      <c r="G549" s="22">
        <v>94</v>
      </c>
      <c r="H549" t="str">
        <f>VLOOKUP(A549,kodi!$A$1:$C$123,3,FALSE)</f>
        <v>'LATVIJAS LAUKSAIMNIECĪBAS UNIVERSITĀTE'</v>
      </c>
      <c r="I549" t="str">
        <f>VLOOKUP(H549,kodi!$G$29:$H$90,2,FALSE)</f>
        <v>LLU</v>
      </c>
      <c r="J549" t="str">
        <f>VLOOKUP(I549,kodi!$I$29:$J$87,2,FALSE)</f>
        <v>VA</v>
      </c>
    </row>
    <row r="550" spans="1:10" x14ac:dyDescent="0.25">
      <c r="A550" t="s">
        <v>11</v>
      </c>
      <c r="B550" t="s">
        <v>12</v>
      </c>
      <c r="C550" t="s">
        <v>4</v>
      </c>
      <c r="D550" t="s">
        <v>319</v>
      </c>
      <c r="E550" t="s">
        <v>17</v>
      </c>
      <c r="F550" s="22">
        <v>2</v>
      </c>
      <c r="G550" s="22"/>
      <c r="H550" t="str">
        <f>VLOOKUP(A550,kodi!$A$1:$C$123,3,FALSE)</f>
        <v>'LATVIJAS LAUKSAIMNIECĪBAS UNIVERSITĀTE'</v>
      </c>
      <c r="I550" t="str">
        <f>VLOOKUP(H550,kodi!$G$29:$H$90,2,FALSE)</f>
        <v>LLU</v>
      </c>
      <c r="J550" t="str">
        <f>VLOOKUP(I550,kodi!$I$29:$J$87,2,FALSE)</f>
        <v>VA</v>
      </c>
    </row>
    <row r="551" spans="1:10" x14ac:dyDescent="0.25">
      <c r="A551" t="s">
        <v>13</v>
      </c>
      <c r="B551" t="s">
        <v>14</v>
      </c>
      <c r="C551" t="s">
        <v>4</v>
      </c>
      <c r="D551" t="s">
        <v>319</v>
      </c>
      <c r="E551" t="s">
        <v>8</v>
      </c>
      <c r="F551" s="22">
        <v>24</v>
      </c>
      <c r="G551" s="22">
        <v>15</v>
      </c>
      <c r="H551" t="str">
        <f>VLOOKUP(A551,kodi!$A$1:$C$123,3,FALSE)</f>
        <v>'MALNAVAS KOLEDŽA'</v>
      </c>
      <c r="I551" t="str">
        <f>VLOOKUP(H551,kodi!$G$29:$H$90,2,FALSE)</f>
        <v>MK</v>
      </c>
      <c r="J551" t="str">
        <f>VLOOKUP(I551,kodi!$I$29:$J$87,2,FALSE)</f>
        <v>VK</v>
      </c>
    </row>
    <row r="552" spans="1:10" x14ac:dyDescent="0.25">
      <c r="A552" t="s">
        <v>15</v>
      </c>
      <c r="B552" t="s">
        <v>16</v>
      </c>
      <c r="C552" t="s">
        <v>4</v>
      </c>
      <c r="D552" t="s">
        <v>319</v>
      </c>
      <c r="E552" t="s">
        <v>8</v>
      </c>
      <c r="F552" s="22">
        <v>24</v>
      </c>
      <c r="G552" s="22">
        <v>8</v>
      </c>
      <c r="H552" t="str">
        <f>VLOOKUP(A552,kodi!$A$1:$C$123,3,FALSE)</f>
        <v>'RĪGAS AERONAVIGĀCIJAS INSTITŪTS' AS</v>
      </c>
      <c r="I552" t="str">
        <f>VLOOKUP(H552,kodi!$G$29:$H$90,2,FALSE)</f>
        <v>RAI</v>
      </c>
      <c r="J552" t="str">
        <f>VLOOKUP(I552,kodi!$I$29:$J$87,2,FALSE)</f>
        <v>PA</v>
      </c>
    </row>
    <row r="553" spans="1:10" x14ac:dyDescent="0.25">
      <c r="A553" t="s">
        <v>15</v>
      </c>
      <c r="B553" t="s">
        <v>16</v>
      </c>
      <c r="C553" t="s">
        <v>4</v>
      </c>
      <c r="D553" t="s">
        <v>319</v>
      </c>
      <c r="E553" t="s">
        <v>10</v>
      </c>
      <c r="F553" s="22">
        <v>37</v>
      </c>
      <c r="G553" s="22">
        <v>14</v>
      </c>
      <c r="H553" t="str">
        <f>VLOOKUP(A553,kodi!$A$1:$C$123,3,FALSE)</f>
        <v>'RĪGAS AERONAVIGĀCIJAS INSTITŪTS' AS</v>
      </c>
      <c r="I553" t="str">
        <f>VLOOKUP(H553,kodi!$G$29:$H$90,2,FALSE)</f>
        <v>RAI</v>
      </c>
      <c r="J553" t="str">
        <f>VLOOKUP(I553,kodi!$I$29:$J$87,2,FALSE)</f>
        <v>PA</v>
      </c>
    </row>
    <row r="554" spans="1:10" x14ac:dyDescent="0.25">
      <c r="A554" t="s">
        <v>15</v>
      </c>
      <c r="B554" t="s">
        <v>16</v>
      </c>
      <c r="C554" t="s">
        <v>4</v>
      </c>
      <c r="D554" t="s">
        <v>319</v>
      </c>
      <c r="E554" t="s">
        <v>17</v>
      </c>
      <c r="F554" s="22">
        <v>2</v>
      </c>
      <c r="G554" s="22"/>
      <c r="H554" t="str">
        <f>VLOOKUP(A554,kodi!$A$1:$C$123,3,FALSE)</f>
        <v>'RĪGAS AERONAVIGĀCIJAS INSTITŪTS' AS</v>
      </c>
      <c r="I554" t="str">
        <f>VLOOKUP(H554,kodi!$G$29:$H$90,2,FALSE)</f>
        <v>RAI</v>
      </c>
      <c r="J554" t="str">
        <f>VLOOKUP(I554,kodi!$I$29:$J$87,2,FALSE)</f>
        <v>PA</v>
      </c>
    </row>
    <row r="555" spans="1:10" x14ac:dyDescent="0.25">
      <c r="A555" t="s">
        <v>18</v>
      </c>
      <c r="B555" t="s">
        <v>19</v>
      </c>
      <c r="C555" t="s">
        <v>4</v>
      </c>
      <c r="D555" t="s">
        <v>319</v>
      </c>
      <c r="E555" t="s">
        <v>8</v>
      </c>
      <c r="F555" s="22">
        <v>444</v>
      </c>
      <c r="G555" s="22">
        <v>275</v>
      </c>
      <c r="H555" t="str">
        <f>VLOOKUP(A555,kodi!$A$1:$C$123,3,FALSE)</f>
        <v>'RĪGAS STRADIŅA UNIVERSITĀTE' atvasināta publiska persona</v>
      </c>
      <c r="I555" t="str">
        <f>VLOOKUP(H555,kodi!$G$29:$H$90,2,FALSE)</f>
        <v>RSU</v>
      </c>
      <c r="J555" t="str">
        <f>VLOOKUP(I555,kodi!$I$29:$J$87,2,FALSE)</f>
        <v>VA</v>
      </c>
    </row>
    <row r="556" spans="1:10" x14ac:dyDescent="0.25">
      <c r="A556" t="s">
        <v>18</v>
      </c>
      <c r="B556" t="s">
        <v>19</v>
      </c>
      <c r="C556" t="s">
        <v>4</v>
      </c>
      <c r="D556" t="s">
        <v>319</v>
      </c>
      <c r="E556" t="s">
        <v>9</v>
      </c>
      <c r="F556" s="22">
        <v>334</v>
      </c>
      <c r="G556" s="22">
        <v>190</v>
      </c>
      <c r="H556" t="str">
        <f>VLOOKUP(A556,kodi!$A$1:$C$123,3,FALSE)</f>
        <v>'RĪGAS STRADIŅA UNIVERSITĀTE' atvasināta publiska persona</v>
      </c>
      <c r="I556" t="str">
        <f>VLOOKUP(H556,kodi!$G$29:$H$90,2,FALSE)</f>
        <v>RSU</v>
      </c>
      <c r="J556" t="str">
        <f>VLOOKUP(I556,kodi!$I$29:$J$87,2,FALSE)</f>
        <v>VA</v>
      </c>
    </row>
    <row r="557" spans="1:10" x14ac:dyDescent="0.25">
      <c r="A557" t="s">
        <v>18</v>
      </c>
      <c r="B557" t="s">
        <v>19</v>
      </c>
      <c r="C557" t="s">
        <v>4</v>
      </c>
      <c r="D557" t="s">
        <v>319</v>
      </c>
      <c r="E557" t="s">
        <v>132</v>
      </c>
      <c r="F557" s="22">
        <v>3</v>
      </c>
      <c r="G557" s="22">
        <v>1</v>
      </c>
      <c r="H557" t="str">
        <f>VLOOKUP(A557,kodi!$A$1:$C$123,3,FALSE)</f>
        <v>'RĪGAS STRADIŅA UNIVERSITĀTE' atvasināta publiska persona</v>
      </c>
      <c r="I557" t="str">
        <f>VLOOKUP(H557,kodi!$G$29:$H$90,2,FALSE)</f>
        <v>RSU</v>
      </c>
      <c r="J557" t="str">
        <f>VLOOKUP(I557,kodi!$I$29:$J$87,2,FALSE)</f>
        <v>VA</v>
      </c>
    </row>
    <row r="558" spans="1:10" x14ac:dyDescent="0.25">
      <c r="A558" t="s">
        <v>18</v>
      </c>
      <c r="B558" t="s">
        <v>19</v>
      </c>
      <c r="C558" t="s">
        <v>4</v>
      </c>
      <c r="D558" t="s">
        <v>319</v>
      </c>
      <c r="E558" t="s">
        <v>10</v>
      </c>
      <c r="F558" s="22">
        <v>33</v>
      </c>
      <c r="G558" s="22">
        <v>8</v>
      </c>
      <c r="H558" t="str">
        <f>VLOOKUP(A558,kodi!$A$1:$C$123,3,FALSE)</f>
        <v>'RĪGAS STRADIŅA UNIVERSITĀTE' atvasināta publiska persona</v>
      </c>
      <c r="I558" t="str">
        <f>VLOOKUP(H558,kodi!$G$29:$H$90,2,FALSE)</f>
        <v>RSU</v>
      </c>
      <c r="J558" t="str">
        <f>VLOOKUP(I558,kodi!$I$29:$J$87,2,FALSE)</f>
        <v>VA</v>
      </c>
    </row>
    <row r="559" spans="1:10" x14ac:dyDescent="0.25">
      <c r="A559" t="s">
        <v>18</v>
      </c>
      <c r="B559" t="s">
        <v>19</v>
      </c>
      <c r="C559" t="s">
        <v>4</v>
      </c>
      <c r="D559" t="s">
        <v>319</v>
      </c>
      <c r="E559" t="s">
        <v>17</v>
      </c>
      <c r="F559" s="22">
        <v>28</v>
      </c>
      <c r="G559" s="22">
        <v>6</v>
      </c>
      <c r="H559" t="str">
        <f>VLOOKUP(A559,kodi!$A$1:$C$123,3,FALSE)</f>
        <v>'RĪGAS STRADIŅA UNIVERSITĀTE' atvasināta publiska persona</v>
      </c>
      <c r="I559" t="str">
        <f>VLOOKUP(H559,kodi!$G$29:$H$90,2,FALSE)</f>
        <v>RSU</v>
      </c>
      <c r="J559" t="str">
        <f>VLOOKUP(I559,kodi!$I$29:$J$87,2,FALSE)</f>
        <v>VA</v>
      </c>
    </row>
    <row r="560" spans="1:10" x14ac:dyDescent="0.25">
      <c r="A560" t="s">
        <v>20</v>
      </c>
      <c r="B560" t="s">
        <v>21</v>
      </c>
      <c r="C560" t="s">
        <v>4</v>
      </c>
      <c r="D560" t="s">
        <v>319</v>
      </c>
      <c r="E560" t="s">
        <v>8</v>
      </c>
      <c r="F560" s="22">
        <v>41</v>
      </c>
      <c r="G560" s="22">
        <v>34</v>
      </c>
      <c r="H560" t="str">
        <f>VLOOKUP(A560,kodi!$A$1:$C$123,3,FALSE)</f>
        <v>'RĪGAS 1.MEDICĪNAS KOLEDŽA'</v>
      </c>
      <c r="I560" t="str">
        <f>VLOOKUP(H560,kodi!$G$29:$H$90,2,FALSE)</f>
        <v>R1MK</v>
      </c>
      <c r="J560" t="str">
        <f>VLOOKUP(I560,kodi!$I$29:$J$87,2,FALSE)</f>
        <v>VK</v>
      </c>
    </row>
    <row r="561" spans="1:10" x14ac:dyDescent="0.25">
      <c r="A561" t="s">
        <v>20</v>
      </c>
      <c r="B561" t="s">
        <v>21</v>
      </c>
      <c r="C561" t="s">
        <v>4</v>
      </c>
      <c r="D561" t="s">
        <v>319</v>
      </c>
      <c r="E561" t="s">
        <v>10</v>
      </c>
      <c r="F561" s="22">
        <v>45</v>
      </c>
      <c r="G561" s="22">
        <v>38</v>
      </c>
      <c r="H561" t="str">
        <f>VLOOKUP(A561,kodi!$A$1:$C$123,3,FALSE)</f>
        <v>'RĪGAS 1.MEDICĪNAS KOLEDŽA'</v>
      </c>
      <c r="I561" t="str">
        <f>VLOOKUP(H561,kodi!$G$29:$H$90,2,FALSE)</f>
        <v>R1MK</v>
      </c>
      <c r="J561" t="str">
        <f>VLOOKUP(I561,kodi!$I$29:$J$87,2,FALSE)</f>
        <v>VK</v>
      </c>
    </row>
    <row r="562" spans="1:10" x14ac:dyDescent="0.25">
      <c r="A562" t="s">
        <v>22</v>
      </c>
      <c r="B562" t="s">
        <v>23</v>
      </c>
      <c r="C562" t="s">
        <v>4</v>
      </c>
      <c r="D562" t="s">
        <v>319</v>
      </c>
      <c r="E562" t="s">
        <v>8</v>
      </c>
      <c r="F562" s="22">
        <v>9</v>
      </c>
      <c r="G562" s="22">
        <v>8</v>
      </c>
      <c r="H562" t="str">
        <f>VLOOKUP(A562,kodi!$A$1:$C$123,3,FALSE)</f>
        <v>'DAUGAVPILS MEDICĪNAS KOLEDŽA'</v>
      </c>
      <c r="I562" t="str">
        <f>VLOOKUP(H562,kodi!$G$29:$H$90,2,FALSE)</f>
        <v>DMK</v>
      </c>
      <c r="J562" t="str">
        <f>VLOOKUP(I562,kodi!$I$29:$J$87,2,FALSE)</f>
        <v>VK</v>
      </c>
    </row>
    <row r="563" spans="1:10" x14ac:dyDescent="0.25">
      <c r="A563" t="s">
        <v>22</v>
      </c>
      <c r="B563" t="s">
        <v>23</v>
      </c>
      <c r="C563" t="s">
        <v>4</v>
      </c>
      <c r="D563" t="s">
        <v>319</v>
      </c>
      <c r="E563" t="s">
        <v>9</v>
      </c>
      <c r="F563" s="22">
        <v>1</v>
      </c>
      <c r="G563" s="22">
        <v>1</v>
      </c>
      <c r="H563" t="str">
        <f>VLOOKUP(A563,kodi!$A$1:$C$123,3,FALSE)</f>
        <v>'DAUGAVPILS MEDICĪNAS KOLEDŽA'</v>
      </c>
      <c r="I563" t="str">
        <f>VLOOKUP(H563,kodi!$G$29:$H$90,2,FALSE)</f>
        <v>DMK</v>
      </c>
      <c r="J563" t="str">
        <f>VLOOKUP(I563,kodi!$I$29:$J$87,2,FALSE)</f>
        <v>VK</v>
      </c>
    </row>
    <row r="564" spans="1:10" x14ac:dyDescent="0.25">
      <c r="A564" t="s">
        <v>22</v>
      </c>
      <c r="B564" t="s">
        <v>23</v>
      </c>
      <c r="C564" t="s">
        <v>4</v>
      </c>
      <c r="D564" t="s">
        <v>319</v>
      </c>
      <c r="E564" t="s">
        <v>10</v>
      </c>
      <c r="F564" s="22">
        <v>5</v>
      </c>
      <c r="G564" s="22">
        <v>4</v>
      </c>
      <c r="H564" t="str">
        <f>VLOOKUP(A564,kodi!$A$1:$C$123,3,FALSE)</f>
        <v>'DAUGAVPILS MEDICĪNAS KOLEDŽA'</v>
      </c>
      <c r="I564" t="str">
        <f>VLOOKUP(H564,kodi!$G$29:$H$90,2,FALSE)</f>
        <v>DMK</v>
      </c>
      <c r="J564" t="str">
        <f>VLOOKUP(I564,kodi!$I$29:$J$87,2,FALSE)</f>
        <v>VK</v>
      </c>
    </row>
    <row r="565" spans="1:10" x14ac:dyDescent="0.25">
      <c r="A565" t="s">
        <v>24</v>
      </c>
      <c r="B565" t="s">
        <v>25</v>
      </c>
      <c r="C565" t="s">
        <v>4</v>
      </c>
      <c r="D565" t="s">
        <v>319</v>
      </c>
      <c r="E565" t="s">
        <v>8</v>
      </c>
      <c r="F565" s="22">
        <v>63</v>
      </c>
      <c r="G565" s="22">
        <v>38</v>
      </c>
      <c r="H565" t="str">
        <f>VLOOKUP(A565,kodi!$A$1:$C$123,3,FALSE)</f>
        <v>'LATVIJAS SPORTA PEDAGOĢIJAS AKADĒMIJA'</v>
      </c>
      <c r="I565" t="str">
        <f>VLOOKUP(H565,kodi!$G$29:$H$90,2,FALSE)</f>
        <v>LSPA</v>
      </c>
      <c r="J565" t="str">
        <f>VLOOKUP(I565,kodi!$I$29:$J$87,2,FALSE)</f>
        <v>VA</v>
      </c>
    </row>
    <row r="566" spans="1:10" x14ac:dyDescent="0.25">
      <c r="A566" t="s">
        <v>24</v>
      </c>
      <c r="B566" t="s">
        <v>25</v>
      </c>
      <c r="C566" t="s">
        <v>4</v>
      </c>
      <c r="D566" t="s">
        <v>319</v>
      </c>
      <c r="E566" t="s">
        <v>9</v>
      </c>
      <c r="F566" s="22">
        <v>41</v>
      </c>
      <c r="G566" s="22">
        <v>23</v>
      </c>
      <c r="H566" t="str">
        <f>VLOOKUP(A566,kodi!$A$1:$C$123,3,FALSE)</f>
        <v>'LATVIJAS SPORTA PEDAGOĢIJAS AKADĒMIJA'</v>
      </c>
      <c r="I566" t="str">
        <f>VLOOKUP(H566,kodi!$G$29:$H$90,2,FALSE)</f>
        <v>LSPA</v>
      </c>
      <c r="J566" t="str">
        <f>VLOOKUP(I566,kodi!$I$29:$J$87,2,FALSE)</f>
        <v>VA</v>
      </c>
    </row>
    <row r="567" spans="1:10" x14ac:dyDescent="0.25">
      <c r="A567" t="s">
        <v>24</v>
      </c>
      <c r="B567" t="s">
        <v>25</v>
      </c>
      <c r="C567" t="s">
        <v>4</v>
      </c>
      <c r="D567" t="s">
        <v>319</v>
      </c>
      <c r="E567" t="s">
        <v>10</v>
      </c>
      <c r="F567" s="22">
        <v>26</v>
      </c>
      <c r="G567" s="22">
        <v>9</v>
      </c>
      <c r="H567" t="str">
        <f>VLOOKUP(A567,kodi!$A$1:$C$123,3,FALSE)</f>
        <v>'LATVIJAS SPORTA PEDAGOĢIJAS AKADĒMIJA'</v>
      </c>
      <c r="I567" t="str">
        <f>VLOOKUP(H567,kodi!$G$29:$H$90,2,FALSE)</f>
        <v>LSPA</v>
      </c>
      <c r="J567" t="str">
        <f>VLOOKUP(I567,kodi!$I$29:$J$87,2,FALSE)</f>
        <v>VA</v>
      </c>
    </row>
    <row r="568" spans="1:10" x14ac:dyDescent="0.25">
      <c r="A568" t="s">
        <v>24</v>
      </c>
      <c r="B568" t="s">
        <v>25</v>
      </c>
      <c r="C568" t="s">
        <v>4</v>
      </c>
      <c r="D568" t="s">
        <v>319</v>
      </c>
      <c r="E568" t="s">
        <v>17</v>
      </c>
      <c r="F568" s="22">
        <v>4</v>
      </c>
      <c r="G568" s="22"/>
      <c r="H568" t="str">
        <f>VLOOKUP(A568,kodi!$A$1:$C$123,3,FALSE)</f>
        <v>'LATVIJAS SPORTA PEDAGOĢIJAS AKADĒMIJA'</v>
      </c>
      <c r="I568" t="str">
        <f>VLOOKUP(H568,kodi!$G$29:$H$90,2,FALSE)</f>
        <v>LSPA</v>
      </c>
      <c r="J568" t="str">
        <f>VLOOKUP(I568,kodi!$I$29:$J$87,2,FALSE)</f>
        <v>VA</v>
      </c>
    </row>
    <row r="569" spans="1:10" x14ac:dyDescent="0.25">
      <c r="A569" t="s">
        <v>26</v>
      </c>
      <c r="B569" t="s">
        <v>27</v>
      </c>
      <c r="C569" t="s">
        <v>4</v>
      </c>
      <c r="D569" t="s">
        <v>319</v>
      </c>
      <c r="E569" t="s">
        <v>8</v>
      </c>
      <c r="F569" s="22">
        <v>932</v>
      </c>
      <c r="G569" s="22">
        <v>510</v>
      </c>
      <c r="H569" t="str">
        <f>VLOOKUP(A569,kodi!$A$1:$C$123,3,FALSE)</f>
        <v>'LATVIJAS UNIVERSITĀTE'</v>
      </c>
      <c r="I569" t="str">
        <f>VLOOKUP(H569,kodi!$G$29:$H$90,2,FALSE)</f>
        <v>LU</v>
      </c>
      <c r="J569" t="str">
        <f>VLOOKUP(I569,kodi!$I$29:$J$87,2,FALSE)</f>
        <v>VA</v>
      </c>
    </row>
    <row r="570" spans="1:10" x14ac:dyDescent="0.25">
      <c r="A570" t="s">
        <v>26</v>
      </c>
      <c r="B570" t="s">
        <v>27</v>
      </c>
      <c r="C570" t="s">
        <v>4</v>
      </c>
      <c r="D570" t="s">
        <v>319</v>
      </c>
      <c r="E570" t="s">
        <v>9</v>
      </c>
      <c r="F570" s="22">
        <v>660</v>
      </c>
      <c r="G570" s="22">
        <v>338</v>
      </c>
      <c r="H570" t="str">
        <f>VLOOKUP(A570,kodi!$A$1:$C$123,3,FALSE)</f>
        <v>'LATVIJAS UNIVERSITĀTE'</v>
      </c>
      <c r="I570" t="str">
        <f>VLOOKUP(H570,kodi!$G$29:$H$90,2,FALSE)</f>
        <v>LU</v>
      </c>
      <c r="J570" t="str">
        <f>VLOOKUP(I570,kodi!$I$29:$J$87,2,FALSE)</f>
        <v>VA</v>
      </c>
    </row>
    <row r="571" spans="1:10" x14ac:dyDescent="0.25">
      <c r="A571" t="s">
        <v>26</v>
      </c>
      <c r="B571" t="s">
        <v>27</v>
      </c>
      <c r="C571" t="s">
        <v>4</v>
      </c>
      <c r="D571" t="s">
        <v>319</v>
      </c>
      <c r="E571" t="s">
        <v>132</v>
      </c>
      <c r="F571" s="22">
        <v>9</v>
      </c>
      <c r="G571" s="22">
        <v>3</v>
      </c>
      <c r="H571" t="str">
        <f>VLOOKUP(A571,kodi!$A$1:$C$123,3,FALSE)</f>
        <v>'LATVIJAS UNIVERSITĀTE'</v>
      </c>
      <c r="I571" t="str">
        <f>VLOOKUP(H571,kodi!$G$29:$H$90,2,FALSE)</f>
        <v>LU</v>
      </c>
      <c r="J571" t="str">
        <f>VLOOKUP(I571,kodi!$I$29:$J$87,2,FALSE)</f>
        <v>VA</v>
      </c>
    </row>
    <row r="572" spans="1:10" x14ac:dyDescent="0.25">
      <c r="A572" t="s">
        <v>26</v>
      </c>
      <c r="B572" t="s">
        <v>27</v>
      </c>
      <c r="C572" t="s">
        <v>4</v>
      </c>
      <c r="D572" t="s">
        <v>319</v>
      </c>
      <c r="E572" t="s">
        <v>10</v>
      </c>
      <c r="F572" s="22">
        <v>154</v>
      </c>
      <c r="G572" s="22">
        <v>82</v>
      </c>
      <c r="H572" t="str">
        <f>VLOOKUP(A572,kodi!$A$1:$C$123,3,FALSE)</f>
        <v>'LATVIJAS UNIVERSITĀTE'</v>
      </c>
      <c r="I572" t="str">
        <f>VLOOKUP(H572,kodi!$G$29:$H$90,2,FALSE)</f>
        <v>LU</v>
      </c>
      <c r="J572" t="str">
        <f>VLOOKUP(I572,kodi!$I$29:$J$87,2,FALSE)</f>
        <v>VA</v>
      </c>
    </row>
    <row r="573" spans="1:10" x14ac:dyDescent="0.25">
      <c r="A573" t="s">
        <v>26</v>
      </c>
      <c r="B573" t="s">
        <v>27</v>
      </c>
      <c r="C573" t="s">
        <v>4</v>
      </c>
      <c r="D573" t="s">
        <v>319</v>
      </c>
      <c r="E573" t="s">
        <v>17</v>
      </c>
      <c r="F573" s="22">
        <v>19</v>
      </c>
      <c r="G573" s="22">
        <v>8</v>
      </c>
      <c r="H573" t="str">
        <f>VLOOKUP(A573,kodi!$A$1:$C$123,3,FALSE)</f>
        <v>'LATVIJAS UNIVERSITĀTE'</v>
      </c>
      <c r="I573" t="str">
        <f>VLOOKUP(H573,kodi!$G$29:$H$90,2,FALSE)</f>
        <v>LU</v>
      </c>
      <c r="J573" t="str">
        <f>VLOOKUP(I573,kodi!$I$29:$J$87,2,FALSE)</f>
        <v>VA</v>
      </c>
    </row>
    <row r="574" spans="1:10" x14ac:dyDescent="0.25">
      <c r="A574" t="s">
        <v>28</v>
      </c>
      <c r="B574" t="s">
        <v>29</v>
      </c>
      <c r="C574" t="s">
        <v>4</v>
      </c>
      <c r="D574" t="s">
        <v>319</v>
      </c>
      <c r="E574" t="s">
        <v>8</v>
      </c>
      <c r="F574" s="22">
        <v>908</v>
      </c>
      <c r="G574" s="22">
        <v>359</v>
      </c>
      <c r="H574" t="str">
        <f>VLOOKUP(A574,kodi!$A$1:$C$123,3,FALSE)</f>
        <v>'RĪGAS TEHNISKĀ UNIVERSITĀTE'</v>
      </c>
      <c r="I574" t="str">
        <f>VLOOKUP(H574,kodi!$G$29:$H$90,2,FALSE)</f>
        <v>RTU</v>
      </c>
      <c r="J574" t="str">
        <f>VLOOKUP(I574,kodi!$I$29:$J$87,2,FALSE)</f>
        <v>VA</v>
      </c>
    </row>
    <row r="575" spans="1:10" x14ac:dyDescent="0.25">
      <c r="A575" t="s">
        <v>28</v>
      </c>
      <c r="B575" t="s">
        <v>29</v>
      </c>
      <c r="C575" t="s">
        <v>4</v>
      </c>
      <c r="D575" t="s">
        <v>319</v>
      </c>
      <c r="E575" t="s">
        <v>9</v>
      </c>
      <c r="F575" s="22">
        <v>651</v>
      </c>
      <c r="G575" s="22">
        <v>221</v>
      </c>
      <c r="H575" t="str">
        <f>VLOOKUP(A575,kodi!$A$1:$C$123,3,FALSE)</f>
        <v>'RĪGAS TEHNISKĀ UNIVERSITĀTE'</v>
      </c>
      <c r="I575" t="str">
        <f>VLOOKUP(H575,kodi!$G$29:$H$90,2,FALSE)</f>
        <v>RTU</v>
      </c>
      <c r="J575" t="str">
        <f>VLOOKUP(I575,kodi!$I$29:$J$87,2,FALSE)</f>
        <v>VA</v>
      </c>
    </row>
    <row r="576" spans="1:10" x14ac:dyDescent="0.25">
      <c r="A576" t="s">
        <v>28</v>
      </c>
      <c r="B576" t="s">
        <v>29</v>
      </c>
      <c r="C576" t="s">
        <v>4</v>
      </c>
      <c r="D576" t="s">
        <v>319</v>
      </c>
      <c r="E576" t="s">
        <v>132</v>
      </c>
      <c r="F576" s="22">
        <v>60</v>
      </c>
      <c r="G576" s="22">
        <v>10</v>
      </c>
      <c r="H576" t="str">
        <f>VLOOKUP(A576,kodi!$A$1:$C$123,3,FALSE)</f>
        <v>'RĪGAS TEHNISKĀ UNIVERSITĀTE'</v>
      </c>
      <c r="I576" t="str">
        <f>VLOOKUP(H576,kodi!$G$29:$H$90,2,FALSE)</f>
        <v>RTU</v>
      </c>
      <c r="J576" t="str">
        <f>VLOOKUP(I576,kodi!$I$29:$J$87,2,FALSE)</f>
        <v>VA</v>
      </c>
    </row>
    <row r="577" spans="1:10" x14ac:dyDescent="0.25">
      <c r="A577" t="s">
        <v>28</v>
      </c>
      <c r="B577" t="s">
        <v>29</v>
      </c>
      <c r="C577" t="s">
        <v>4</v>
      </c>
      <c r="D577" t="s">
        <v>319</v>
      </c>
      <c r="E577" t="s">
        <v>10</v>
      </c>
      <c r="F577" s="22">
        <v>110</v>
      </c>
      <c r="G577" s="22">
        <v>34</v>
      </c>
      <c r="H577" t="str">
        <f>VLOOKUP(A577,kodi!$A$1:$C$123,3,FALSE)</f>
        <v>'RĪGAS TEHNISKĀ UNIVERSITĀTE'</v>
      </c>
      <c r="I577" t="str">
        <f>VLOOKUP(H577,kodi!$G$29:$H$90,2,FALSE)</f>
        <v>RTU</v>
      </c>
      <c r="J577" t="str">
        <f>VLOOKUP(I577,kodi!$I$29:$J$87,2,FALSE)</f>
        <v>VA</v>
      </c>
    </row>
    <row r="578" spans="1:10" x14ac:dyDescent="0.25">
      <c r="A578" t="s">
        <v>28</v>
      </c>
      <c r="B578" t="s">
        <v>29</v>
      </c>
      <c r="C578" t="s">
        <v>4</v>
      </c>
      <c r="D578" t="s">
        <v>319</v>
      </c>
      <c r="E578" t="s">
        <v>17</v>
      </c>
      <c r="F578" s="22">
        <v>52</v>
      </c>
      <c r="G578" s="22">
        <v>10</v>
      </c>
      <c r="H578" t="str">
        <f>VLOOKUP(A578,kodi!$A$1:$C$123,3,FALSE)</f>
        <v>'RĪGAS TEHNISKĀ UNIVERSITĀTE'</v>
      </c>
      <c r="I578" t="str">
        <f>VLOOKUP(H578,kodi!$G$29:$H$90,2,FALSE)</f>
        <v>RTU</v>
      </c>
      <c r="J578" t="str">
        <f>VLOOKUP(I578,kodi!$I$29:$J$87,2,FALSE)</f>
        <v>VA</v>
      </c>
    </row>
    <row r="579" spans="1:10" x14ac:dyDescent="0.25">
      <c r="A579" t="s">
        <v>30</v>
      </c>
      <c r="B579" t="s">
        <v>31</v>
      </c>
      <c r="C579" t="s">
        <v>4</v>
      </c>
      <c r="D579" t="s">
        <v>319</v>
      </c>
      <c r="E579" t="s">
        <v>8</v>
      </c>
      <c r="F579" s="22">
        <v>14</v>
      </c>
      <c r="G579" s="22">
        <v>10</v>
      </c>
      <c r="H579" t="str">
        <f>VLOOKUP(A579,kodi!$A$1:$C$123,3,FALSE)</f>
        <v>'BANKU AUGSTSKOLAS UZŅĒMĒJDARBĪBAS KOLEDŽA'</v>
      </c>
      <c r="I579" t="str">
        <f>VLOOKUP(H579,kodi!$G$29:$H$90,2,FALSE)</f>
        <v>BA UK</v>
      </c>
      <c r="J579" t="str">
        <f>VLOOKUP(I579,kodi!$I$29:$J$87,2,FALSE)</f>
        <v>VK</v>
      </c>
    </row>
    <row r="580" spans="1:10" x14ac:dyDescent="0.25">
      <c r="A580" t="s">
        <v>30</v>
      </c>
      <c r="B580" t="s">
        <v>31</v>
      </c>
      <c r="C580" t="s">
        <v>4</v>
      </c>
      <c r="D580" t="s">
        <v>319</v>
      </c>
      <c r="E580" t="s">
        <v>9</v>
      </c>
      <c r="F580" s="22">
        <v>2</v>
      </c>
      <c r="G580" s="22">
        <v>1</v>
      </c>
      <c r="H580" t="str">
        <f>VLOOKUP(A580,kodi!$A$1:$C$123,3,FALSE)</f>
        <v>'BANKU AUGSTSKOLAS UZŅĒMĒJDARBĪBAS KOLEDŽA'</v>
      </c>
      <c r="I580" t="str">
        <f>VLOOKUP(H580,kodi!$G$29:$H$90,2,FALSE)</f>
        <v>BA UK</v>
      </c>
      <c r="J580" t="str">
        <f>VLOOKUP(I580,kodi!$I$29:$J$87,2,FALSE)</f>
        <v>VK</v>
      </c>
    </row>
    <row r="581" spans="1:10" x14ac:dyDescent="0.25">
      <c r="A581" t="s">
        <v>30</v>
      </c>
      <c r="B581" t="s">
        <v>31</v>
      </c>
      <c r="C581" t="s">
        <v>4</v>
      </c>
      <c r="D581" t="s">
        <v>319</v>
      </c>
      <c r="E581" t="s">
        <v>10</v>
      </c>
      <c r="F581" s="22">
        <v>4</v>
      </c>
      <c r="G581" s="22">
        <v>3</v>
      </c>
      <c r="H581" t="str">
        <f>VLOOKUP(A581,kodi!$A$1:$C$123,3,FALSE)</f>
        <v>'BANKU AUGSTSKOLAS UZŅĒMĒJDARBĪBAS KOLEDŽA'</v>
      </c>
      <c r="I581" t="str">
        <f>VLOOKUP(H581,kodi!$G$29:$H$90,2,FALSE)</f>
        <v>BA UK</v>
      </c>
      <c r="J581" t="str">
        <f>VLOOKUP(I581,kodi!$I$29:$J$87,2,FALSE)</f>
        <v>VK</v>
      </c>
    </row>
    <row r="582" spans="1:10" x14ac:dyDescent="0.25">
      <c r="A582" t="s">
        <v>32</v>
      </c>
      <c r="B582" t="s">
        <v>33</v>
      </c>
      <c r="C582" t="s">
        <v>4</v>
      </c>
      <c r="D582" t="s">
        <v>319</v>
      </c>
      <c r="E582" t="s">
        <v>8</v>
      </c>
      <c r="F582" s="22">
        <v>32</v>
      </c>
      <c r="G582" s="22">
        <v>24</v>
      </c>
      <c r="H582" t="str">
        <f>VLOOKUP(A582,kodi!$A$1:$C$123,3,FALSE)</f>
        <v>'RĪGAS CELTNIECĪBAS KOLEDŽA'</v>
      </c>
      <c r="I582" t="str">
        <f>VLOOKUP(H582,kodi!$G$29:$H$90,2,FALSE)</f>
        <v>RCK</v>
      </c>
      <c r="J582" t="str">
        <f>VLOOKUP(I582,kodi!$I$29:$J$87,2,FALSE)</f>
        <v>VK</v>
      </c>
    </row>
    <row r="583" spans="1:10" x14ac:dyDescent="0.25">
      <c r="A583" t="s">
        <v>32</v>
      </c>
      <c r="B583" t="s">
        <v>33</v>
      </c>
      <c r="C583" t="s">
        <v>4</v>
      </c>
      <c r="D583" t="s">
        <v>319</v>
      </c>
      <c r="E583" t="s">
        <v>9</v>
      </c>
      <c r="F583" s="22">
        <v>3</v>
      </c>
      <c r="G583" s="22">
        <v>2</v>
      </c>
      <c r="H583" t="str">
        <f>VLOOKUP(A583,kodi!$A$1:$C$123,3,FALSE)</f>
        <v>'RĪGAS CELTNIECĪBAS KOLEDŽA'</v>
      </c>
      <c r="I583" t="str">
        <f>VLOOKUP(H583,kodi!$G$29:$H$90,2,FALSE)</f>
        <v>RCK</v>
      </c>
      <c r="J583" t="str">
        <f>VLOOKUP(I583,kodi!$I$29:$J$87,2,FALSE)</f>
        <v>VK</v>
      </c>
    </row>
    <row r="584" spans="1:10" x14ac:dyDescent="0.25">
      <c r="A584" t="s">
        <v>32</v>
      </c>
      <c r="B584" t="s">
        <v>33</v>
      </c>
      <c r="C584" t="s">
        <v>4</v>
      </c>
      <c r="D584" t="s">
        <v>319</v>
      </c>
      <c r="E584" t="s">
        <v>10</v>
      </c>
      <c r="F584" s="22">
        <v>17</v>
      </c>
      <c r="G584" s="22">
        <v>11</v>
      </c>
      <c r="H584" t="str">
        <f>VLOOKUP(A584,kodi!$A$1:$C$123,3,FALSE)</f>
        <v>'RĪGAS CELTNIECĪBAS KOLEDŽA'</v>
      </c>
      <c r="I584" t="str">
        <f>VLOOKUP(H584,kodi!$G$29:$H$90,2,FALSE)</f>
        <v>RCK</v>
      </c>
      <c r="J584" t="str">
        <f>VLOOKUP(I584,kodi!$I$29:$J$87,2,FALSE)</f>
        <v>VK</v>
      </c>
    </row>
    <row r="585" spans="1:10" x14ac:dyDescent="0.25">
      <c r="A585" t="s">
        <v>34</v>
      </c>
      <c r="B585" t="s">
        <v>35</v>
      </c>
      <c r="C585" t="s">
        <v>4</v>
      </c>
      <c r="D585" t="s">
        <v>319</v>
      </c>
      <c r="E585" t="s">
        <v>8</v>
      </c>
      <c r="F585" s="22">
        <v>186</v>
      </c>
      <c r="G585" s="22">
        <v>115</v>
      </c>
      <c r="H585" t="str">
        <f>VLOOKUP(A585,kodi!$A$1:$C$123,3,FALSE)</f>
        <v>'DAUGAVPILS UNIVERSITĀTE'</v>
      </c>
      <c r="I585" t="str">
        <f>VLOOKUP(H585,kodi!$G$29:$H$90,2,FALSE)</f>
        <v>DU</v>
      </c>
      <c r="J585" t="str">
        <f>VLOOKUP(I585,kodi!$I$29:$J$87,2,FALSE)</f>
        <v>VA</v>
      </c>
    </row>
    <row r="586" spans="1:10" x14ac:dyDescent="0.25">
      <c r="A586" t="s">
        <v>34</v>
      </c>
      <c r="B586" t="s">
        <v>35</v>
      </c>
      <c r="C586" t="s">
        <v>4</v>
      </c>
      <c r="D586" t="s">
        <v>319</v>
      </c>
      <c r="E586" t="s">
        <v>9</v>
      </c>
      <c r="F586" s="22">
        <v>130</v>
      </c>
      <c r="G586" s="22">
        <v>78</v>
      </c>
      <c r="H586" t="str">
        <f>VLOOKUP(A586,kodi!$A$1:$C$123,3,FALSE)</f>
        <v>'DAUGAVPILS UNIVERSITĀTE'</v>
      </c>
      <c r="I586" t="str">
        <f>VLOOKUP(H586,kodi!$G$29:$H$90,2,FALSE)</f>
        <v>DU</v>
      </c>
      <c r="J586" t="str">
        <f>VLOOKUP(I586,kodi!$I$29:$J$87,2,FALSE)</f>
        <v>VA</v>
      </c>
    </row>
    <row r="587" spans="1:10" x14ac:dyDescent="0.25">
      <c r="A587" t="s">
        <v>34</v>
      </c>
      <c r="B587" t="s">
        <v>35</v>
      </c>
      <c r="C587" t="s">
        <v>4</v>
      </c>
      <c r="D587" t="s">
        <v>319</v>
      </c>
      <c r="E587" t="s">
        <v>10</v>
      </c>
      <c r="F587" s="22">
        <v>4</v>
      </c>
      <c r="G587" s="22">
        <v>4</v>
      </c>
      <c r="H587" t="str">
        <f>VLOOKUP(A587,kodi!$A$1:$C$123,3,FALSE)</f>
        <v>'DAUGAVPILS UNIVERSITĀTE'</v>
      </c>
      <c r="I587" t="str">
        <f>VLOOKUP(H587,kodi!$G$29:$H$90,2,FALSE)</f>
        <v>DU</v>
      </c>
      <c r="J587" t="str">
        <f>VLOOKUP(I587,kodi!$I$29:$J$87,2,FALSE)</f>
        <v>VA</v>
      </c>
    </row>
    <row r="588" spans="1:10" x14ac:dyDescent="0.25">
      <c r="A588" t="s">
        <v>34</v>
      </c>
      <c r="B588" t="s">
        <v>35</v>
      </c>
      <c r="C588" t="s">
        <v>4</v>
      </c>
      <c r="D588" t="s">
        <v>319</v>
      </c>
      <c r="E588" t="s">
        <v>17</v>
      </c>
      <c r="F588" s="22">
        <v>3</v>
      </c>
      <c r="G588" s="22">
        <v>3</v>
      </c>
      <c r="H588" t="str">
        <f>VLOOKUP(A588,kodi!$A$1:$C$123,3,FALSE)</f>
        <v>'DAUGAVPILS UNIVERSITĀTE'</v>
      </c>
      <c r="I588" t="str">
        <f>VLOOKUP(H588,kodi!$G$29:$H$90,2,FALSE)</f>
        <v>DU</v>
      </c>
      <c r="J588" t="str">
        <f>VLOOKUP(I588,kodi!$I$29:$J$87,2,FALSE)</f>
        <v>VA</v>
      </c>
    </row>
    <row r="589" spans="1:10" x14ac:dyDescent="0.25">
      <c r="A589" t="s">
        <v>36</v>
      </c>
      <c r="B589" t="s">
        <v>37</v>
      </c>
      <c r="C589" t="s">
        <v>4</v>
      </c>
      <c r="D589" t="s">
        <v>319</v>
      </c>
      <c r="E589" t="s">
        <v>8</v>
      </c>
      <c r="F589" s="22">
        <v>91</v>
      </c>
      <c r="G589" s="22">
        <v>65</v>
      </c>
      <c r="H589" t="str">
        <f>VLOOKUP(A589,kodi!$A$1:$C$123,3,FALSE)</f>
        <v>'LIEPĀJAS UNIVERSITĀTE'</v>
      </c>
      <c r="I589" t="str">
        <f>VLOOKUP(H589,kodi!$G$29:$H$90,2,FALSE)</f>
        <v>LiepU</v>
      </c>
      <c r="J589" t="str">
        <f>VLOOKUP(I589,kodi!$I$29:$J$87,2,FALSE)</f>
        <v>VA</v>
      </c>
    </row>
    <row r="590" spans="1:10" x14ac:dyDescent="0.25">
      <c r="A590" t="s">
        <v>36</v>
      </c>
      <c r="B590" t="s">
        <v>37</v>
      </c>
      <c r="C590" t="s">
        <v>4</v>
      </c>
      <c r="D590" t="s">
        <v>319</v>
      </c>
      <c r="E590" t="s">
        <v>9</v>
      </c>
      <c r="F590" s="22">
        <v>60</v>
      </c>
      <c r="G590" s="22">
        <v>41</v>
      </c>
      <c r="H590" t="str">
        <f>VLOOKUP(A590,kodi!$A$1:$C$123,3,FALSE)</f>
        <v>'LIEPĀJAS UNIVERSITĀTE'</v>
      </c>
      <c r="I590" t="str">
        <f>VLOOKUP(H590,kodi!$G$29:$H$90,2,FALSE)</f>
        <v>LiepU</v>
      </c>
      <c r="J590" t="str">
        <f>VLOOKUP(I590,kodi!$I$29:$J$87,2,FALSE)</f>
        <v>VA</v>
      </c>
    </row>
    <row r="591" spans="1:10" x14ac:dyDescent="0.25">
      <c r="A591" t="s">
        <v>36</v>
      </c>
      <c r="B591" t="s">
        <v>37</v>
      </c>
      <c r="C591" t="s">
        <v>4</v>
      </c>
      <c r="D591" t="s">
        <v>319</v>
      </c>
      <c r="E591" t="s">
        <v>10</v>
      </c>
      <c r="F591" s="22">
        <v>127</v>
      </c>
      <c r="G591" s="22">
        <v>95</v>
      </c>
      <c r="H591" t="str">
        <f>VLOOKUP(A591,kodi!$A$1:$C$123,3,FALSE)</f>
        <v>'LIEPĀJAS UNIVERSITĀTE'</v>
      </c>
      <c r="I591" t="str">
        <f>VLOOKUP(H591,kodi!$G$29:$H$90,2,FALSE)</f>
        <v>LiepU</v>
      </c>
      <c r="J591" t="str">
        <f>VLOOKUP(I591,kodi!$I$29:$J$87,2,FALSE)</f>
        <v>VA</v>
      </c>
    </row>
    <row r="592" spans="1:10" x14ac:dyDescent="0.25">
      <c r="A592" t="s">
        <v>36</v>
      </c>
      <c r="B592" t="s">
        <v>37</v>
      </c>
      <c r="C592" t="s">
        <v>4</v>
      </c>
      <c r="D592" t="s">
        <v>319</v>
      </c>
      <c r="E592" t="s">
        <v>17</v>
      </c>
      <c r="F592" s="22">
        <v>3</v>
      </c>
      <c r="G592" s="22">
        <v>1</v>
      </c>
      <c r="H592" t="str">
        <f>VLOOKUP(A592,kodi!$A$1:$C$123,3,FALSE)</f>
        <v>'LIEPĀJAS UNIVERSITĀTE'</v>
      </c>
      <c r="I592" t="str">
        <f>VLOOKUP(H592,kodi!$G$29:$H$90,2,FALSE)</f>
        <v>LiepU</v>
      </c>
      <c r="J592" t="str">
        <f>VLOOKUP(I592,kodi!$I$29:$J$87,2,FALSE)</f>
        <v>VA</v>
      </c>
    </row>
    <row r="593" spans="1:10" x14ac:dyDescent="0.25">
      <c r="A593" t="s">
        <v>38</v>
      </c>
      <c r="B593" t="s">
        <v>39</v>
      </c>
      <c r="C593" t="s">
        <v>4</v>
      </c>
      <c r="D593" t="s">
        <v>319</v>
      </c>
      <c r="E593" t="s">
        <v>8</v>
      </c>
      <c r="F593" s="22">
        <v>64</v>
      </c>
      <c r="G593" s="22">
        <v>45</v>
      </c>
      <c r="H593" t="str">
        <f>VLOOKUP(A593,kodi!$A$1:$C$123,3,FALSE)</f>
        <v>'LATVIJAS KULTŪRAS AKADĒMIJA'</v>
      </c>
      <c r="I593" t="str">
        <f>VLOOKUP(H593,kodi!$G$29:$H$90,2,FALSE)</f>
        <v>LKuA</v>
      </c>
      <c r="J593" t="str">
        <f>VLOOKUP(I593,kodi!$I$29:$J$87,2,FALSE)</f>
        <v>VA</v>
      </c>
    </row>
    <row r="594" spans="1:10" x14ac:dyDescent="0.25">
      <c r="A594" t="s">
        <v>38</v>
      </c>
      <c r="B594" t="s">
        <v>39</v>
      </c>
      <c r="C594" t="s">
        <v>4</v>
      </c>
      <c r="D594" t="s">
        <v>319</v>
      </c>
      <c r="E594" t="s">
        <v>9</v>
      </c>
      <c r="F594" s="22">
        <v>21</v>
      </c>
      <c r="G594" s="22">
        <v>16</v>
      </c>
      <c r="H594" t="str">
        <f>VLOOKUP(A594,kodi!$A$1:$C$123,3,FALSE)</f>
        <v>'LATVIJAS KULTŪRAS AKADĒMIJA'</v>
      </c>
      <c r="I594" t="str">
        <f>VLOOKUP(H594,kodi!$G$29:$H$90,2,FALSE)</f>
        <v>LKuA</v>
      </c>
      <c r="J594" t="str">
        <f>VLOOKUP(I594,kodi!$I$29:$J$87,2,FALSE)</f>
        <v>VA</v>
      </c>
    </row>
    <row r="595" spans="1:10" x14ac:dyDescent="0.25">
      <c r="A595" t="s">
        <v>38</v>
      </c>
      <c r="B595" t="s">
        <v>39</v>
      </c>
      <c r="C595" t="s">
        <v>4</v>
      </c>
      <c r="D595" t="s">
        <v>319</v>
      </c>
      <c r="E595" t="s">
        <v>132</v>
      </c>
      <c r="F595" s="22">
        <v>9</v>
      </c>
      <c r="G595" s="22">
        <v>3</v>
      </c>
      <c r="H595" t="str">
        <f>VLOOKUP(A595,kodi!$A$1:$C$123,3,FALSE)</f>
        <v>'LATVIJAS KULTŪRAS AKADĒMIJA'</v>
      </c>
      <c r="I595" t="str">
        <f>VLOOKUP(H595,kodi!$G$29:$H$90,2,FALSE)</f>
        <v>LKuA</v>
      </c>
      <c r="J595" t="str">
        <f>VLOOKUP(I595,kodi!$I$29:$J$87,2,FALSE)</f>
        <v>VA</v>
      </c>
    </row>
    <row r="596" spans="1:10" x14ac:dyDescent="0.25">
      <c r="A596" t="s">
        <v>38</v>
      </c>
      <c r="B596" t="s">
        <v>39</v>
      </c>
      <c r="C596" t="s">
        <v>4</v>
      </c>
      <c r="D596" t="s">
        <v>319</v>
      </c>
      <c r="E596" t="s">
        <v>10</v>
      </c>
      <c r="F596" s="22">
        <v>11</v>
      </c>
      <c r="G596" s="22">
        <v>6</v>
      </c>
      <c r="H596" t="str">
        <f>VLOOKUP(A596,kodi!$A$1:$C$123,3,FALSE)</f>
        <v>'LATVIJAS KULTŪRAS AKADĒMIJA'</v>
      </c>
      <c r="I596" t="str">
        <f>VLOOKUP(H596,kodi!$G$29:$H$90,2,FALSE)</f>
        <v>LKuA</v>
      </c>
      <c r="J596" t="str">
        <f>VLOOKUP(I596,kodi!$I$29:$J$87,2,FALSE)</f>
        <v>VA</v>
      </c>
    </row>
    <row r="597" spans="1:10" x14ac:dyDescent="0.25">
      <c r="A597" t="s">
        <v>38</v>
      </c>
      <c r="B597" t="s">
        <v>39</v>
      </c>
      <c r="C597" t="s">
        <v>4</v>
      </c>
      <c r="D597" t="s">
        <v>319</v>
      </c>
      <c r="E597" t="s">
        <v>17</v>
      </c>
      <c r="F597" s="22">
        <v>7</v>
      </c>
      <c r="G597" s="22">
        <v>3</v>
      </c>
      <c r="H597" t="str">
        <f>VLOOKUP(A597,kodi!$A$1:$C$123,3,FALSE)</f>
        <v>'LATVIJAS KULTŪRAS AKADĒMIJA'</v>
      </c>
      <c r="I597" t="str">
        <f>VLOOKUP(H597,kodi!$G$29:$H$90,2,FALSE)</f>
        <v>LKuA</v>
      </c>
      <c r="J597" t="str">
        <f>VLOOKUP(I597,kodi!$I$29:$J$87,2,FALSE)</f>
        <v>VA</v>
      </c>
    </row>
    <row r="598" spans="1:10" x14ac:dyDescent="0.25">
      <c r="A598" t="s">
        <v>40</v>
      </c>
      <c r="B598" t="s">
        <v>41</v>
      </c>
      <c r="C598" t="s">
        <v>4</v>
      </c>
      <c r="D598" t="s">
        <v>319</v>
      </c>
      <c r="E598" t="s">
        <v>8</v>
      </c>
      <c r="F598" s="22">
        <v>21</v>
      </c>
      <c r="G598" s="22">
        <v>14</v>
      </c>
      <c r="H598" t="str">
        <f>VLOOKUP(A598,kodi!$A$1:$C$123,3,FALSE)</f>
        <v>'LATVIJAS KULTŪRAS AKADĒMIJAS LATVIJAS KULTŪRAS KOLEDŽA' Latvijas kultūras akadēmijas aģentūra</v>
      </c>
      <c r="I598" t="str">
        <f>VLOOKUP(H598,kodi!$G$29:$H$90,2,FALSE)</f>
        <v>LKuA LKK</v>
      </c>
      <c r="J598" t="str">
        <f>VLOOKUP(I598,kodi!$I$29:$J$87,2,FALSE)</f>
        <v>VK</v>
      </c>
    </row>
    <row r="599" spans="1:10" x14ac:dyDescent="0.25">
      <c r="A599" t="s">
        <v>40</v>
      </c>
      <c r="B599" t="s">
        <v>41</v>
      </c>
      <c r="C599" t="s">
        <v>4</v>
      </c>
      <c r="D599" t="s">
        <v>319</v>
      </c>
      <c r="E599" t="s">
        <v>9</v>
      </c>
      <c r="F599" s="22">
        <v>1</v>
      </c>
      <c r="G599" s="22"/>
      <c r="H599" t="str">
        <f>VLOOKUP(A599,kodi!$A$1:$C$123,3,FALSE)</f>
        <v>'LATVIJAS KULTŪRAS AKADĒMIJAS LATVIJAS KULTŪRAS KOLEDŽA' Latvijas kultūras akadēmijas aģentūra</v>
      </c>
      <c r="I599" t="str">
        <f>VLOOKUP(H599,kodi!$G$29:$H$90,2,FALSE)</f>
        <v>LKuA LKK</v>
      </c>
      <c r="J599" t="str">
        <f>VLOOKUP(I599,kodi!$I$29:$J$87,2,FALSE)</f>
        <v>VK</v>
      </c>
    </row>
    <row r="600" spans="1:10" x14ac:dyDescent="0.25">
      <c r="A600" t="s">
        <v>40</v>
      </c>
      <c r="B600" t="s">
        <v>41</v>
      </c>
      <c r="C600" t="s">
        <v>4</v>
      </c>
      <c r="D600" t="s">
        <v>319</v>
      </c>
      <c r="E600" t="s">
        <v>10</v>
      </c>
      <c r="F600" s="22">
        <v>42</v>
      </c>
      <c r="G600" s="22">
        <v>27</v>
      </c>
      <c r="H600" t="str">
        <f>VLOOKUP(A600,kodi!$A$1:$C$123,3,FALSE)</f>
        <v>'LATVIJAS KULTŪRAS AKADĒMIJAS LATVIJAS KULTŪRAS KOLEDŽA' Latvijas kultūras akadēmijas aģentūra</v>
      </c>
      <c r="I600" t="str">
        <f>VLOOKUP(H600,kodi!$G$29:$H$90,2,FALSE)</f>
        <v>LKuA LKK</v>
      </c>
      <c r="J600" t="str">
        <f>VLOOKUP(I600,kodi!$I$29:$J$87,2,FALSE)</f>
        <v>VK</v>
      </c>
    </row>
    <row r="601" spans="1:10" x14ac:dyDescent="0.25">
      <c r="A601" t="s">
        <v>42</v>
      </c>
      <c r="B601" t="s">
        <v>43</v>
      </c>
      <c r="C601" t="s">
        <v>4</v>
      </c>
      <c r="D601" t="s">
        <v>319</v>
      </c>
      <c r="E601" t="s">
        <v>8</v>
      </c>
      <c r="F601" s="22">
        <v>22</v>
      </c>
      <c r="G601" s="22">
        <v>20</v>
      </c>
      <c r="H601" t="str">
        <f>VLOOKUP(A601,kodi!$A$1:$C$123,3,FALSE)</f>
        <v>'STARPTAUTISKĀ PRAKTISKĀS PSIHOLOĢIJAS AUGSTSKOLA' SIA</v>
      </c>
      <c r="I601" t="str">
        <f>VLOOKUP(H601,kodi!$G$29:$H$90,2,FALSE)</f>
        <v>SPPA</v>
      </c>
      <c r="J601" t="str">
        <f>VLOOKUP(I601,kodi!$I$29:$J$87,2,FALSE)</f>
        <v>PA</v>
      </c>
    </row>
    <row r="602" spans="1:10" x14ac:dyDescent="0.25">
      <c r="A602" t="s">
        <v>42</v>
      </c>
      <c r="B602" t="s">
        <v>43</v>
      </c>
      <c r="C602" t="s">
        <v>4</v>
      </c>
      <c r="D602" t="s">
        <v>319</v>
      </c>
      <c r="E602" t="s">
        <v>9</v>
      </c>
      <c r="F602" s="22">
        <v>8</v>
      </c>
      <c r="G602" s="22">
        <v>7</v>
      </c>
      <c r="H602" t="str">
        <f>VLOOKUP(A602,kodi!$A$1:$C$123,3,FALSE)</f>
        <v>'STARPTAUTISKĀ PRAKTISKĀS PSIHOLOĢIJAS AUGSTSKOLA' SIA</v>
      </c>
      <c r="I602" t="str">
        <f>VLOOKUP(H602,kodi!$G$29:$H$90,2,FALSE)</f>
        <v>SPPA</v>
      </c>
      <c r="J602" t="str">
        <f>VLOOKUP(I602,kodi!$I$29:$J$87,2,FALSE)</f>
        <v>PA</v>
      </c>
    </row>
    <row r="603" spans="1:10" x14ac:dyDescent="0.25">
      <c r="A603" t="s">
        <v>42</v>
      </c>
      <c r="B603" t="s">
        <v>43</v>
      </c>
      <c r="C603" t="s">
        <v>4</v>
      </c>
      <c r="D603" t="s">
        <v>319</v>
      </c>
      <c r="E603" t="s">
        <v>10</v>
      </c>
      <c r="F603" s="22">
        <v>9</v>
      </c>
      <c r="G603" s="22">
        <v>8</v>
      </c>
      <c r="H603" t="str">
        <f>VLOOKUP(A603,kodi!$A$1:$C$123,3,FALSE)</f>
        <v>'STARPTAUTISKĀ PRAKTISKĀS PSIHOLOĢIJAS AUGSTSKOLA' SIA</v>
      </c>
      <c r="I603" t="str">
        <f>VLOOKUP(H603,kodi!$G$29:$H$90,2,FALSE)</f>
        <v>SPPA</v>
      </c>
      <c r="J603" t="str">
        <f>VLOOKUP(I603,kodi!$I$29:$J$87,2,FALSE)</f>
        <v>PA</v>
      </c>
    </row>
    <row r="604" spans="1:10" x14ac:dyDescent="0.25">
      <c r="A604" t="s">
        <v>44</v>
      </c>
      <c r="B604" t="s">
        <v>45</v>
      </c>
      <c r="C604" t="s">
        <v>4</v>
      </c>
      <c r="D604" t="s">
        <v>319</v>
      </c>
      <c r="E604" t="s">
        <v>8</v>
      </c>
      <c r="F604" s="22">
        <v>10</v>
      </c>
      <c r="G604" s="22">
        <v>8</v>
      </c>
      <c r="H604" t="str">
        <f>VLOOKUP(A604,kodi!$A$1:$C$123,3,FALSE)</f>
        <v>'JĒKABPILS AGROBIZNESA KOLEDŽA'</v>
      </c>
      <c r="I604" t="str">
        <f>VLOOKUP(H604,kodi!$G$29:$H$90,2,FALSE)</f>
        <v>JAK</v>
      </c>
      <c r="J604" t="str">
        <f>VLOOKUP(I604,kodi!$I$29:$J$87,2,FALSE)</f>
        <v>VK</v>
      </c>
    </row>
    <row r="605" spans="1:10" x14ac:dyDescent="0.25">
      <c r="A605" t="s">
        <v>44</v>
      </c>
      <c r="B605" t="s">
        <v>45</v>
      </c>
      <c r="C605" t="s">
        <v>4</v>
      </c>
      <c r="D605" t="s">
        <v>319</v>
      </c>
      <c r="E605" t="s">
        <v>10</v>
      </c>
      <c r="F605" s="22">
        <v>1</v>
      </c>
      <c r="G605" s="22"/>
      <c r="H605" t="str">
        <f>VLOOKUP(A605,kodi!$A$1:$C$123,3,FALSE)</f>
        <v>'JĒKABPILS AGROBIZNESA KOLEDŽA'</v>
      </c>
      <c r="I605" t="str">
        <f>VLOOKUP(H605,kodi!$G$29:$H$90,2,FALSE)</f>
        <v>JAK</v>
      </c>
      <c r="J605" t="str">
        <f>VLOOKUP(I605,kodi!$I$29:$J$87,2,FALSE)</f>
        <v>VK</v>
      </c>
    </row>
    <row r="606" spans="1:10" x14ac:dyDescent="0.25">
      <c r="A606" t="s">
        <v>46</v>
      </c>
      <c r="B606" t="s">
        <v>47</v>
      </c>
      <c r="C606" t="s">
        <v>4</v>
      </c>
      <c r="D606" t="s">
        <v>319</v>
      </c>
      <c r="E606" t="s">
        <v>8</v>
      </c>
      <c r="F606" s="22">
        <v>143</v>
      </c>
      <c r="G606" s="22">
        <v>82</v>
      </c>
      <c r="H606" t="str">
        <f>VLOOKUP(A606,kodi!$A$1:$C$123,3,FALSE)</f>
        <v>'J.VĪTOLA LATVIJAS MŪZIKAS AKADĒMIJA'</v>
      </c>
      <c r="I606" t="str">
        <f>VLOOKUP(H606,kodi!$G$29:$H$90,2,FALSE)</f>
        <v>JVLMA</v>
      </c>
      <c r="J606" t="str">
        <f>VLOOKUP(I606,kodi!$I$29:$J$87,2,FALSE)</f>
        <v>VA</v>
      </c>
    </row>
    <row r="607" spans="1:10" x14ac:dyDescent="0.25">
      <c r="A607" t="s">
        <v>46</v>
      </c>
      <c r="B607" t="s">
        <v>47</v>
      </c>
      <c r="C607" t="s">
        <v>4</v>
      </c>
      <c r="D607" t="s">
        <v>319</v>
      </c>
      <c r="E607" t="s">
        <v>9</v>
      </c>
      <c r="F607" s="22">
        <v>13</v>
      </c>
      <c r="G607" s="22">
        <v>9</v>
      </c>
      <c r="H607" t="str">
        <f>VLOOKUP(A607,kodi!$A$1:$C$123,3,FALSE)</f>
        <v>'J.VĪTOLA LATVIJAS MŪZIKAS AKADĒMIJA'</v>
      </c>
      <c r="I607" t="str">
        <f>VLOOKUP(H607,kodi!$G$29:$H$90,2,FALSE)</f>
        <v>JVLMA</v>
      </c>
      <c r="J607" t="str">
        <f>VLOOKUP(I607,kodi!$I$29:$J$87,2,FALSE)</f>
        <v>VA</v>
      </c>
    </row>
    <row r="608" spans="1:10" x14ac:dyDescent="0.25">
      <c r="A608" t="s">
        <v>46</v>
      </c>
      <c r="B608" t="s">
        <v>47</v>
      </c>
      <c r="C608" t="s">
        <v>4</v>
      </c>
      <c r="D608" t="s">
        <v>319</v>
      </c>
      <c r="E608" t="s">
        <v>10</v>
      </c>
      <c r="F608" s="22">
        <v>5</v>
      </c>
      <c r="G608" s="22"/>
      <c r="H608" t="str">
        <f>VLOOKUP(A608,kodi!$A$1:$C$123,3,FALSE)</f>
        <v>'J.VĪTOLA LATVIJAS MŪZIKAS AKADĒMIJA'</v>
      </c>
      <c r="I608" t="str">
        <f>VLOOKUP(H608,kodi!$G$29:$H$90,2,FALSE)</f>
        <v>JVLMA</v>
      </c>
      <c r="J608" t="str">
        <f>VLOOKUP(I608,kodi!$I$29:$J$87,2,FALSE)</f>
        <v>VA</v>
      </c>
    </row>
    <row r="609" spans="1:10" x14ac:dyDescent="0.25">
      <c r="A609" t="s">
        <v>46</v>
      </c>
      <c r="B609" t="s">
        <v>47</v>
      </c>
      <c r="C609" t="s">
        <v>4</v>
      </c>
      <c r="D609" t="s">
        <v>319</v>
      </c>
      <c r="E609" t="s">
        <v>17</v>
      </c>
      <c r="F609" s="22">
        <v>3</v>
      </c>
      <c r="G609" s="22"/>
      <c r="H609" t="str">
        <f>VLOOKUP(A609,kodi!$A$1:$C$123,3,FALSE)</f>
        <v>'J.VĪTOLA LATVIJAS MŪZIKAS AKADĒMIJA'</v>
      </c>
      <c r="I609" t="str">
        <f>VLOOKUP(H609,kodi!$G$29:$H$90,2,FALSE)</f>
        <v>JVLMA</v>
      </c>
      <c r="J609" t="str">
        <f>VLOOKUP(I609,kodi!$I$29:$J$87,2,FALSE)</f>
        <v>VA</v>
      </c>
    </row>
    <row r="610" spans="1:10" x14ac:dyDescent="0.25">
      <c r="A610" t="s">
        <v>48</v>
      </c>
      <c r="B610" t="s">
        <v>49</v>
      </c>
      <c r="C610" t="s">
        <v>4</v>
      </c>
      <c r="D610" t="s">
        <v>319</v>
      </c>
      <c r="E610" t="s">
        <v>8</v>
      </c>
      <c r="F610" s="22">
        <v>107</v>
      </c>
      <c r="G610" s="22">
        <v>48</v>
      </c>
      <c r="H610" t="str">
        <f>VLOOKUP(A610,kodi!$A$1:$C$123,3,FALSE)</f>
        <v>'LATVIJAS MĀKSLAS AKADĒMIJA'</v>
      </c>
      <c r="I610" t="str">
        <f>VLOOKUP(H610,kodi!$G$29:$H$90,2,FALSE)</f>
        <v>LMāA</v>
      </c>
      <c r="J610" t="str">
        <f>VLOOKUP(I610,kodi!$I$29:$J$87,2,FALSE)</f>
        <v>VA</v>
      </c>
    </row>
    <row r="611" spans="1:10" x14ac:dyDescent="0.25">
      <c r="A611" t="s">
        <v>50</v>
      </c>
      <c r="B611" t="s">
        <v>51</v>
      </c>
      <c r="C611" t="s">
        <v>4</v>
      </c>
      <c r="D611" t="s">
        <v>319</v>
      </c>
      <c r="E611" t="s">
        <v>8</v>
      </c>
      <c r="F611" s="22">
        <v>36</v>
      </c>
      <c r="G611" s="22">
        <v>15</v>
      </c>
      <c r="H611" t="str">
        <f>VLOOKUP(A611,kodi!$A$1:$C$123,3,FALSE)</f>
        <v>'LATVIJAS JŪRAS AKADĒMIJA'</v>
      </c>
      <c r="I611" t="str">
        <f>VLOOKUP(H611,kodi!$G$29:$H$90,2,FALSE)</f>
        <v>LJA</v>
      </c>
      <c r="J611" t="str">
        <f>VLOOKUP(I611,kodi!$I$29:$J$87,2,FALSE)</f>
        <v>VA</v>
      </c>
    </row>
    <row r="612" spans="1:10" x14ac:dyDescent="0.25">
      <c r="A612" t="s">
        <v>50</v>
      </c>
      <c r="B612" t="s">
        <v>51</v>
      </c>
      <c r="C612" t="s">
        <v>4</v>
      </c>
      <c r="D612" t="s">
        <v>319</v>
      </c>
      <c r="E612" t="s">
        <v>9</v>
      </c>
      <c r="F612" s="22">
        <v>15</v>
      </c>
      <c r="G612" s="22">
        <v>2</v>
      </c>
      <c r="H612" t="str">
        <f>VLOOKUP(A612,kodi!$A$1:$C$123,3,FALSE)</f>
        <v>'LATVIJAS JŪRAS AKADĒMIJA'</v>
      </c>
      <c r="I612" t="str">
        <f>VLOOKUP(H612,kodi!$G$29:$H$90,2,FALSE)</f>
        <v>LJA</v>
      </c>
      <c r="J612" t="str">
        <f>VLOOKUP(I612,kodi!$I$29:$J$87,2,FALSE)</f>
        <v>VA</v>
      </c>
    </row>
    <row r="613" spans="1:10" x14ac:dyDescent="0.25">
      <c r="A613" t="s">
        <v>50</v>
      </c>
      <c r="B613" t="s">
        <v>51</v>
      </c>
      <c r="C613" t="s">
        <v>4</v>
      </c>
      <c r="D613" t="s">
        <v>319</v>
      </c>
      <c r="E613" t="s">
        <v>132</v>
      </c>
      <c r="F613" s="22">
        <v>2</v>
      </c>
      <c r="G613" s="22"/>
      <c r="H613" t="str">
        <f>VLOOKUP(A613,kodi!$A$1:$C$123,3,FALSE)</f>
        <v>'LATVIJAS JŪRAS AKADĒMIJA'</v>
      </c>
      <c r="I613" t="str">
        <f>VLOOKUP(H613,kodi!$G$29:$H$90,2,FALSE)</f>
        <v>LJA</v>
      </c>
      <c r="J613" t="str">
        <f>VLOOKUP(I613,kodi!$I$29:$J$87,2,FALSE)</f>
        <v>VA</v>
      </c>
    </row>
    <row r="614" spans="1:10" x14ac:dyDescent="0.25">
      <c r="A614" t="s">
        <v>50</v>
      </c>
      <c r="B614" t="s">
        <v>51</v>
      </c>
      <c r="C614" t="s">
        <v>4</v>
      </c>
      <c r="D614" t="s">
        <v>319</v>
      </c>
      <c r="E614" t="s">
        <v>10</v>
      </c>
      <c r="F614" s="22">
        <v>48</v>
      </c>
      <c r="G614" s="22">
        <v>15</v>
      </c>
      <c r="H614" t="str">
        <f>VLOOKUP(A614,kodi!$A$1:$C$123,3,FALSE)</f>
        <v>'LATVIJAS JŪRAS AKADĒMIJA'</v>
      </c>
      <c r="I614" t="str">
        <f>VLOOKUP(H614,kodi!$G$29:$H$90,2,FALSE)</f>
        <v>LJA</v>
      </c>
      <c r="J614" t="str">
        <f>VLOOKUP(I614,kodi!$I$29:$J$87,2,FALSE)</f>
        <v>VA</v>
      </c>
    </row>
    <row r="615" spans="1:10" x14ac:dyDescent="0.25">
      <c r="A615" t="s">
        <v>50</v>
      </c>
      <c r="B615" t="s">
        <v>51</v>
      </c>
      <c r="C615" t="s">
        <v>4</v>
      </c>
      <c r="D615" t="s">
        <v>319</v>
      </c>
      <c r="E615" t="s">
        <v>17</v>
      </c>
      <c r="F615" s="22">
        <v>1</v>
      </c>
      <c r="G615" s="22"/>
      <c r="H615" t="str">
        <f>VLOOKUP(A615,kodi!$A$1:$C$123,3,FALSE)</f>
        <v>'LATVIJAS JŪRAS AKADĒMIJA'</v>
      </c>
      <c r="I615" t="str">
        <f>VLOOKUP(H615,kodi!$G$29:$H$90,2,FALSE)</f>
        <v>LJA</v>
      </c>
      <c r="J615" t="str">
        <f>VLOOKUP(I615,kodi!$I$29:$J$87,2,FALSE)</f>
        <v>VA</v>
      </c>
    </row>
    <row r="616" spans="1:10" x14ac:dyDescent="0.25">
      <c r="A616" t="s">
        <v>52</v>
      </c>
      <c r="B616" t="s">
        <v>53</v>
      </c>
      <c r="C616" t="s">
        <v>4</v>
      </c>
      <c r="D616" t="s">
        <v>319</v>
      </c>
      <c r="E616" t="s">
        <v>8</v>
      </c>
      <c r="F616" s="22">
        <v>85</v>
      </c>
      <c r="G616" s="22">
        <v>39</v>
      </c>
      <c r="H616" t="str">
        <f>VLOOKUP(A616,kodi!$A$1:$C$123,3,FALSE)</f>
        <v>'RĪGAS TEHNISKĀ KOLEDŽA' profesionālās izglītības kompetences centrs</v>
      </c>
      <c r="I616" t="str">
        <f>VLOOKUP(H616,kodi!$G$29:$H$90,2,FALSE)</f>
        <v>RTK</v>
      </c>
      <c r="J616" t="str">
        <f>VLOOKUP(I616,kodi!$I$29:$J$87,2,FALSE)</f>
        <v>VK</v>
      </c>
    </row>
    <row r="617" spans="1:10" x14ac:dyDescent="0.25">
      <c r="A617" t="s">
        <v>52</v>
      </c>
      <c r="B617" t="s">
        <v>53</v>
      </c>
      <c r="C617" t="s">
        <v>4</v>
      </c>
      <c r="D617" t="s">
        <v>319</v>
      </c>
      <c r="E617" t="s">
        <v>9</v>
      </c>
      <c r="F617" s="22">
        <v>5</v>
      </c>
      <c r="G617" s="22">
        <v>1</v>
      </c>
      <c r="H617" t="str">
        <f>VLOOKUP(A617,kodi!$A$1:$C$123,3,FALSE)</f>
        <v>'RĪGAS TEHNISKĀ KOLEDŽA' profesionālās izglītības kompetences centrs</v>
      </c>
      <c r="I617" t="str">
        <f>VLOOKUP(H617,kodi!$G$29:$H$90,2,FALSE)</f>
        <v>RTK</v>
      </c>
      <c r="J617" t="str">
        <f>VLOOKUP(I617,kodi!$I$29:$J$87,2,FALSE)</f>
        <v>VK</v>
      </c>
    </row>
    <row r="618" spans="1:10" x14ac:dyDescent="0.25">
      <c r="A618" t="s">
        <v>52</v>
      </c>
      <c r="B618" t="s">
        <v>53</v>
      </c>
      <c r="C618" t="s">
        <v>4</v>
      </c>
      <c r="D618" t="s">
        <v>319</v>
      </c>
      <c r="E618" t="s">
        <v>10</v>
      </c>
      <c r="F618" s="22">
        <v>82</v>
      </c>
      <c r="G618" s="22">
        <v>33</v>
      </c>
      <c r="H618" t="str">
        <f>VLOOKUP(A618,kodi!$A$1:$C$123,3,FALSE)</f>
        <v>'RĪGAS TEHNISKĀ KOLEDŽA' profesionālās izglītības kompetences centrs</v>
      </c>
      <c r="I618" t="str">
        <f>VLOOKUP(H618,kodi!$G$29:$H$90,2,FALSE)</f>
        <v>RTK</v>
      </c>
      <c r="J618" t="str">
        <f>VLOOKUP(I618,kodi!$I$29:$J$87,2,FALSE)</f>
        <v>VK</v>
      </c>
    </row>
    <row r="619" spans="1:10" x14ac:dyDescent="0.25">
      <c r="A619" t="s">
        <v>54</v>
      </c>
      <c r="B619" t="s">
        <v>55</v>
      </c>
      <c r="C619" t="s">
        <v>4</v>
      </c>
      <c r="D619" t="s">
        <v>319</v>
      </c>
      <c r="E619" t="s">
        <v>8</v>
      </c>
      <c r="F619" s="22">
        <v>33</v>
      </c>
      <c r="G619" s="22">
        <v>21</v>
      </c>
      <c r="H619" t="str">
        <f>VLOOKUP(A619,kodi!$A$1:$C$123,3,FALSE)</f>
        <v>'LIEPĀJAS JŪRNIECĪBAS KOLEDŽA'</v>
      </c>
      <c r="I619" t="str">
        <f>VLOOKUP(H619,kodi!$G$29:$H$90,2,FALSE)</f>
        <v>LJK</v>
      </c>
      <c r="J619" t="str">
        <f>VLOOKUP(I619,kodi!$I$29:$J$87,2,FALSE)</f>
        <v>VK</v>
      </c>
    </row>
    <row r="620" spans="1:10" x14ac:dyDescent="0.25">
      <c r="A620" t="s">
        <v>54</v>
      </c>
      <c r="B620" t="s">
        <v>55</v>
      </c>
      <c r="C620" t="s">
        <v>4</v>
      </c>
      <c r="D620" t="s">
        <v>319</v>
      </c>
      <c r="E620" t="s">
        <v>132</v>
      </c>
      <c r="F620" s="22">
        <v>3</v>
      </c>
      <c r="G620" s="22">
        <v>3</v>
      </c>
      <c r="H620" t="str">
        <f>VLOOKUP(A620,kodi!$A$1:$C$123,3,FALSE)</f>
        <v>'LIEPĀJAS JŪRNIECĪBAS KOLEDŽA'</v>
      </c>
      <c r="I620" t="str">
        <f>VLOOKUP(H620,kodi!$G$29:$H$90,2,FALSE)</f>
        <v>LJK</v>
      </c>
      <c r="J620" t="str">
        <f>VLOOKUP(I620,kodi!$I$29:$J$87,2,FALSE)</f>
        <v>VK</v>
      </c>
    </row>
    <row r="621" spans="1:10" x14ac:dyDescent="0.25">
      <c r="A621" t="s">
        <v>56</v>
      </c>
      <c r="B621" t="s">
        <v>57</v>
      </c>
      <c r="C621" t="s">
        <v>4</v>
      </c>
      <c r="D621" t="s">
        <v>319</v>
      </c>
      <c r="E621" t="s">
        <v>8</v>
      </c>
      <c r="F621" s="22">
        <v>41</v>
      </c>
      <c r="G621" s="22">
        <v>38</v>
      </c>
      <c r="H621" t="str">
        <f>VLOOKUP(A621,kodi!$A$1:$C$123,3,FALSE)</f>
        <v>'LU P.STRADIŅA MEDICĪNAS KOLEDŽA' Latvijas Universitātes aģentūra</v>
      </c>
      <c r="I621" t="str">
        <f>VLOOKUP(H621,kodi!$G$29:$H$90,2,FALSE)</f>
        <v>LU SMK</v>
      </c>
      <c r="J621" t="str">
        <f>VLOOKUP(I621,kodi!$I$29:$J$87,2,FALSE)</f>
        <v>VK</v>
      </c>
    </row>
    <row r="622" spans="1:10" x14ac:dyDescent="0.25">
      <c r="A622" t="s">
        <v>56</v>
      </c>
      <c r="B622" t="s">
        <v>57</v>
      </c>
      <c r="C622" t="s">
        <v>4</v>
      </c>
      <c r="D622" t="s">
        <v>319</v>
      </c>
      <c r="E622" t="s">
        <v>9</v>
      </c>
      <c r="F622" s="22">
        <v>3</v>
      </c>
      <c r="G622" s="22">
        <v>3</v>
      </c>
      <c r="H622" t="str">
        <f>VLOOKUP(A622,kodi!$A$1:$C$123,3,FALSE)</f>
        <v>'LU P.STRADIŅA MEDICĪNAS KOLEDŽA' Latvijas Universitātes aģentūra</v>
      </c>
      <c r="I622" t="str">
        <f>VLOOKUP(H622,kodi!$G$29:$H$90,2,FALSE)</f>
        <v>LU SMK</v>
      </c>
      <c r="J622" t="str">
        <f>VLOOKUP(I622,kodi!$I$29:$J$87,2,FALSE)</f>
        <v>VK</v>
      </c>
    </row>
    <row r="623" spans="1:10" x14ac:dyDescent="0.25">
      <c r="A623" t="s">
        <v>56</v>
      </c>
      <c r="B623" t="s">
        <v>57</v>
      </c>
      <c r="C623" t="s">
        <v>4</v>
      </c>
      <c r="D623" t="s">
        <v>319</v>
      </c>
      <c r="E623" t="s">
        <v>10</v>
      </c>
      <c r="F623" s="22">
        <v>53</v>
      </c>
      <c r="G623" s="22">
        <v>43</v>
      </c>
      <c r="H623" t="str">
        <f>VLOOKUP(A623,kodi!$A$1:$C$123,3,FALSE)</f>
        <v>'LU P.STRADIŅA MEDICĪNAS KOLEDŽA' Latvijas Universitātes aģentūra</v>
      </c>
      <c r="I623" t="str">
        <f>VLOOKUP(H623,kodi!$G$29:$H$90,2,FALSE)</f>
        <v>LU SMK</v>
      </c>
      <c r="J623" t="str">
        <f>VLOOKUP(I623,kodi!$I$29:$J$87,2,FALSE)</f>
        <v>VK</v>
      </c>
    </row>
    <row r="624" spans="1:10" x14ac:dyDescent="0.25">
      <c r="A624" t="s">
        <v>58</v>
      </c>
      <c r="B624" t="s">
        <v>59</v>
      </c>
      <c r="C624" t="s">
        <v>4</v>
      </c>
      <c r="D624" t="s">
        <v>319</v>
      </c>
      <c r="E624" t="s">
        <v>8</v>
      </c>
      <c r="F624" s="22">
        <v>32</v>
      </c>
      <c r="G624" s="22">
        <v>26</v>
      </c>
      <c r="H624" t="str">
        <f>VLOOKUP(A624,kodi!$A$1:$C$123,3,FALSE)</f>
        <v>'RĪGAS STRADIŅA UNIVERSITĀTES SARKANĀ KRUSTA MEDICĪNAS KOLEDŽA'</v>
      </c>
      <c r="I624" t="str">
        <f>VLOOKUP(H624,kodi!$G$29:$H$90,2,FALSE)</f>
        <v>RSU SKMK</v>
      </c>
      <c r="J624" t="str">
        <f>VLOOKUP(I624,kodi!$I$29:$J$87,2,FALSE)</f>
        <v>VK</v>
      </c>
    </row>
    <row r="625" spans="1:10" x14ac:dyDescent="0.25">
      <c r="A625" t="s">
        <v>58</v>
      </c>
      <c r="B625" t="s">
        <v>59</v>
      </c>
      <c r="C625" t="s">
        <v>4</v>
      </c>
      <c r="D625" t="s">
        <v>319</v>
      </c>
      <c r="E625" t="s">
        <v>9</v>
      </c>
      <c r="F625" s="22">
        <v>6</v>
      </c>
      <c r="G625" s="22">
        <v>5</v>
      </c>
      <c r="H625" t="str">
        <f>VLOOKUP(A625,kodi!$A$1:$C$123,3,FALSE)</f>
        <v>'RĪGAS STRADIŅA UNIVERSITĀTES SARKANĀ KRUSTA MEDICĪNAS KOLEDŽA'</v>
      </c>
      <c r="I625" t="str">
        <f>VLOOKUP(H625,kodi!$G$29:$H$90,2,FALSE)</f>
        <v>RSU SKMK</v>
      </c>
      <c r="J625" t="str">
        <f>VLOOKUP(I625,kodi!$I$29:$J$87,2,FALSE)</f>
        <v>VK</v>
      </c>
    </row>
    <row r="626" spans="1:10" x14ac:dyDescent="0.25">
      <c r="A626" t="s">
        <v>58</v>
      </c>
      <c r="B626" t="s">
        <v>59</v>
      </c>
      <c r="C626" t="s">
        <v>4</v>
      </c>
      <c r="D626" t="s">
        <v>319</v>
      </c>
      <c r="E626" t="s">
        <v>10</v>
      </c>
      <c r="F626" s="22">
        <v>73</v>
      </c>
      <c r="G626" s="22">
        <v>53</v>
      </c>
      <c r="H626" t="str">
        <f>VLOOKUP(A626,kodi!$A$1:$C$123,3,FALSE)</f>
        <v>'RĪGAS STRADIŅA UNIVERSITĀTES SARKANĀ KRUSTA MEDICĪNAS KOLEDŽA'</v>
      </c>
      <c r="I626" t="str">
        <f>VLOOKUP(H626,kodi!$G$29:$H$90,2,FALSE)</f>
        <v>RSU SKMK</v>
      </c>
      <c r="J626" t="str">
        <f>VLOOKUP(I626,kodi!$I$29:$J$87,2,FALSE)</f>
        <v>VK</v>
      </c>
    </row>
    <row r="627" spans="1:10" x14ac:dyDescent="0.25">
      <c r="A627" t="s">
        <v>60</v>
      </c>
      <c r="B627" t="s">
        <v>61</v>
      </c>
      <c r="C627" t="s">
        <v>4</v>
      </c>
      <c r="D627" t="s">
        <v>319</v>
      </c>
      <c r="E627" t="s">
        <v>8</v>
      </c>
      <c r="F627" s="22">
        <v>45</v>
      </c>
      <c r="G627" s="22">
        <v>38</v>
      </c>
      <c r="H627" t="str">
        <f>VLOOKUP(A627,kodi!$A$1:$C$123,3,FALSE)</f>
        <v>'LU RĪGAS MEDICĪNAS KOLEDŽA' Latvijas Universitātes aģentūra</v>
      </c>
      <c r="I627" t="str">
        <f>VLOOKUP(H627,kodi!$G$29:$H$90,2,FALSE)</f>
        <v>LU RMK</v>
      </c>
      <c r="J627" t="str">
        <f>VLOOKUP(I627,kodi!$I$29:$J$87,2,FALSE)</f>
        <v>VK</v>
      </c>
    </row>
    <row r="628" spans="1:10" x14ac:dyDescent="0.25">
      <c r="A628" t="s">
        <v>60</v>
      </c>
      <c r="B628" t="s">
        <v>61</v>
      </c>
      <c r="C628" t="s">
        <v>4</v>
      </c>
      <c r="D628" t="s">
        <v>319</v>
      </c>
      <c r="E628" t="s">
        <v>9</v>
      </c>
      <c r="F628" s="22">
        <v>4</v>
      </c>
      <c r="G628" s="22">
        <v>2</v>
      </c>
      <c r="H628" t="str">
        <f>VLOOKUP(A628,kodi!$A$1:$C$123,3,FALSE)</f>
        <v>'LU RĪGAS MEDICĪNAS KOLEDŽA' Latvijas Universitātes aģentūra</v>
      </c>
      <c r="I628" t="str">
        <f>VLOOKUP(H628,kodi!$G$29:$H$90,2,FALSE)</f>
        <v>LU RMK</v>
      </c>
      <c r="J628" t="str">
        <f>VLOOKUP(I628,kodi!$I$29:$J$87,2,FALSE)</f>
        <v>VK</v>
      </c>
    </row>
    <row r="629" spans="1:10" x14ac:dyDescent="0.25">
      <c r="A629" t="s">
        <v>60</v>
      </c>
      <c r="B629" t="s">
        <v>61</v>
      </c>
      <c r="C629" t="s">
        <v>4</v>
      </c>
      <c r="D629" t="s">
        <v>319</v>
      </c>
      <c r="E629" t="s">
        <v>10</v>
      </c>
      <c r="F629" s="22">
        <v>8</v>
      </c>
      <c r="G629" s="22">
        <v>6</v>
      </c>
      <c r="H629" t="str">
        <f>VLOOKUP(A629,kodi!$A$1:$C$123,3,FALSE)</f>
        <v>'LU RĪGAS MEDICĪNAS KOLEDŽA' Latvijas Universitātes aģentūra</v>
      </c>
      <c r="I629" t="str">
        <f>VLOOKUP(H629,kodi!$G$29:$H$90,2,FALSE)</f>
        <v>LU RMK</v>
      </c>
      <c r="J629" t="str">
        <f>VLOOKUP(I629,kodi!$I$29:$J$87,2,FALSE)</f>
        <v>VK</v>
      </c>
    </row>
    <row r="630" spans="1:10" x14ac:dyDescent="0.25">
      <c r="A630" t="s">
        <v>62</v>
      </c>
      <c r="B630" t="s">
        <v>63</v>
      </c>
      <c r="C630" t="s">
        <v>4</v>
      </c>
      <c r="D630" t="s">
        <v>319</v>
      </c>
      <c r="E630" t="s">
        <v>8</v>
      </c>
      <c r="F630" s="22">
        <v>82</v>
      </c>
      <c r="G630" s="22">
        <v>54</v>
      </c>
      <c r="H630" t="str">
        <f>VLOOKUP(A630,kodi!$A$1:$C$123,3,FALSE)</f>
        <v>'RĒZEKNES AUGSTSKOLA'</v>
      </c>
      <c r="I630" t="str">
        <f>VLOOKUP(H630,kodi!$G$29:$H$90,2,FALSE)</f>
        <v>RTA</v>
      </c>
      <c r="J630" t="str">
        <f>VLOOKUP(I630,kodi!$I$29:$J$87,2,FALSE)</f>
        <v>VA</v>
      </c>
    </row>
    <row r="631" spans="1:10" x14ac:dyDescent="0.25">
      <c r="A631" t="s">
        <v>62</v>
      </c>
      <c r="B631" t="s">
        <v>63</v>
      </c>
      <c r="C631" t="s">
        <v>4</v>
      </c>
      <c r="D631" t="s">
        <v>319</v>
      </c>
      <c r="E631" t="s">
        <v>9</v>
      </c>
      <c r="F631" s="22">
        <v>49</v>
      </c>
      <c r="G631" s="22">
        <v>31</v>
      </c>
      <c r="H631" t="str">
        <f>VLOOKUP(A631,kodi!$A$1:$C$123,3,FALSE)</f>
        <v>'RĒZEKNES AUGSTSKOLA'</v>
      </c>
      <c r="I631" t="str">
        <f>VLOOKUP(H631,kodi!$G$29:$H$90,2,FALSE)</f>
        <v>RTA</v>
      </c>
      <c r="J631" t="str">
        <f>VLOOKUP(I631,kodi!$I$29:$J$87,2,FALSE)</f>
        <v>VA</v>
      </c>
    </row>
    <row r="632" spans="1:10" x14ac:dyDescent="0.25">
      <c r="A632" t="s">
        <v>62</v>
      </c>
      <c r="B632" t="s">
        <v>63</v>
      </c>
      <c r="C632" t="s">
        <v>4</v>
      </c>
      <c r="D632" t="s">
        <v>319</v>
      </c>
      <c r="E632" t="s">
        <v>132</v>
      </c>
      <c r="F632" s="22">
        <v>1</v>
      </c>
      <c r="G632" s="22"/>
      <c r="H632" t="str">
        <f>VLOOKUP(A632,kodi!$A$1:$C$123,3,FALSE)</f>
        <v>'RĒZEKNES AUGSTSKOLA'</v>
      </c>
      <c r="I632" t="str">
        <f>VLOOKUP(H632,kodi!$G$29:$H$90,2,FALSE)</f>
        <v>RTA</v>
      </c>
      <c r="J632" t="str">
        <f>VLOOKUP(I632,kodi!$I$29:$J$87,2,FALSE)</f>
        <v>VA</v>
      </c>
    </row>
    <row r="633" spans="1:10" x14ac:dyDescent="0.25">
      <c r="A633" t="s">
        <v>62</v>
      </c>
      <c r="B633" t="s">
        <v>63</v>
      </c>
      <c r="C633" t="s">
        <v>4</v>
      </c>
      <c r="D633" t="s">
        <v>319</v>
      </c>
      <c r="E633" t="s">
        <v>10</v>
      </c>
      <c r="F633" s="22">
        <v>64</v>
      </c>
      <c r="G633" s="22">
        <v>36</v>
      </c>
      <c r="H633" t="str">
        <f>VLOOKUP(A633,kodi!$A$1:$C$123,3,FALSE)</f>
        <v>'RĒZEKNES AUGSTSKOLA'</v>
      </c>
      <c r="I633" t="str">
        <f>VLOOKUP(H633,kodi!$G$29:$H$90,2,FALSE)</f>
        <v>RTA</v>
      </c>
      <c r="J633" t="str">
        <f>VLOOKUP(I633,kodi!$I$29:$J$87,2,FALSE)</f>
        <v>VA</v>
      </c>
    </row>
    <row r="634" spans="1:10" x14ac:dyDescent="0.25">
      <c r="A634" t="s">
        <v>64</v>
      </c>
      <c r="B634" t="s">
        <v>65</v>
      </c>
      <c r="C634" t="s">
        <v>4</v>
      </c>
      <c r="D634" t="s">
        <v>319</v>
      </c>
      <c r="E634" t="s">
        <v>8</v>
      </c>
      <c r="F634" s="22">
        <v>14</v>
      </c>
      <c r="G634" s="22">
        <v>2</v>
      </c>
      <c r="H634" t="str">
        <f>VLOOKUP(A634,kodi!$A$1:$C$123,3,FALSE)</f>
        <v>'UGUNSDROŠĪBAS UN CIVILĀS AIZSARDZĪBAS KOLEDŽA'</v>
      </c>
      <c r="I634" t="str">
        <f>VLOOKUP(H634,kodi!$G$29:$H$90,2,FALSE)</f>
        <v>UCAK</v>
      </c>
      <c r="J634" t="str">
        <f>VLOOKUP(I634,kodi!$I$29:$J$87,2,FALSE)</f>
        <v>VK</v>
      </c>
    </row>
    <row r="635" spans="1:10" x14ac:dyDescent="0.25">
      <c r="A635" t="s">
        <v>64</v>
      </c>
      <c r="B635" t="s">
        <v>65</v>
      </c>
      <c r="C635" t="s">
        <v>4</v>
      </c>
      <c r="D635" t="s">
        <v>319</v>
      </c>
      <c r="E635" t="s">
        <v>9</v>
      </c>
      <c r="F635" s="22">
        <v>2</v>
      </c>
      <c r="G635" s="22"/>
      <c r="H635" t="str">
        <f>VLOOKUP(A635,kodi!$A$1:$C$123,3,FALSE)</f>
        <v>'UGUNSDROŠĪBAS UN CIVILĀS AIZSARDZĪBAS KOLEDŽA'</v>
      </c>
      <c r="I635" t="str">
        <f>VLOOKUP(H635,kodi!$G$29:$H$90,2,FALSE)</f>
        <v>UCAK</v>
      </c>
      <c r="J635" t="str">
        <f>VLOOKUP(I635,kodi!$I$29:$J$87,2,FALSE)</f>
        <v>VK</v>
      </c>
    </row>
    <row r="636" spans="1:10" x14ac:dyDescent="0.25">
      <c r="A636" t="s">
        <v>64</v>
      </c>
      <c r="B636" t="s">
        <v>65</v>
      </c>
      <c r="C636" t="s">
        <v>4</v>
      </c>
      <c r="D636" t="s">
        <v>319</v>
      </c>
      <c r="E636" t="s">
        <v>10</v>
      </c>
      <c r="F636" s="22">
        <v>8</v>
      </c>
      <c r="G636" s="22">
        <v>3</v>
      </c>
      <c r="H636" t="str">
        <f>VLOOKUP(A636,kodi!$A$1:$C$123,3,FALSE)</f>
        <v>'UGUNSDROŠĪBAS UN CIVILĀS AIZSARDZĪBAS KOLEDŽA'</v>
      </c>
      <c r="I636" t="str">
        <f>VLOOKUP(H636,kodi!$G$29:$H$90,2,FALSE)</f>
        <v>UCAK</v>
      </c>
      <c r="J636" t="str">
        <f>VLOOKUP(I636,kodi!$I$29:$J$87,2,FALSE)</f>
        <v>VK</v>
      </c>
    </row>
    <row r="637" spans="1:10" x14ac:dyDescent="0.25">
      <c r="A637" t="s">
        <v>66</v>
      </c>
      <c r="B637" t="s">
        <v>67</v>
      </c>
      <c r="C637" t="s">
        <v>4</v>
      </c>
      <c r="D637" t="s">
        <v>319</v>
      </c>
      <c r="E637" t="s">
        <v>8</v>
      </c>
      <c r="F637" s="22">
        <v>21</v>
      </c>
      <c r="G637" s="22">
        <v>7</v>
      </c>
      <c r="H637" t="str">
        <f>VLOOKUP(A637,kodi!$A$1:$C$123,3,FALSE)</f>
        <v>'VALSTS ROBEŽSARDZES KOLEDŽA'</v>
      </c>
      <c r="I637" t="str">
        <f>VLOOKUP(H637,kodi!$G$29:$H$90,2,FALSE)</f>
        <v>VRK</v>
      </c>
      <c r="J637" t="str">
        <f>VLOOKUP(I637,kodi!$I$29:$J$87,2,FALSE)</f>
        <v>VK</v>
      </c>
    </row>
    <row r="638" spans="1:10" x14ac:dyDescent="0.25">
      <c r="A638" t="s">
        <v>66</v>
      </c>
      <c r="B638" t="s">
        <v>67</v>
      </c>
      <c r="C638" t="s">
        <v>4</v>
      </c>
      <c r="D638" t="s">
        <v>319</v>
      </c>
      <c r="E638" t="s">
        <v>9</v>
      </c>
      <c r="F638" s="22">
        <v>19</v>
      </c>
      <c r="G638" s="22">
        <v>7</v>
      </c>
      <c r="H638" t="str">
        <f>VLOOKUP(A638,kodi!$A$1:$C$123,3,FALSE)</f>
        <v>'VALSTS ROBEŽSARDZES KOLEDŽA'</v>
      </c>
      <c r="I638" t="str">
        <f>VLOOKUP(H638,kodi!$G$29:$H$90,2,FALSE)</f>
        <v>VRK</v>
      </c>
      <c r="J638" t="str">
        <f>VLOOKUP(I638,kodi!$I$29:$J$87,2,FALSE)</f>
        <v>VK</v>
      </c>
    </row>
    <row r="639" spans="1:10" x14ac:dyDescent="0.25">
      <c r="A639" t="s">
        <v>66</v>
      </c>
      <c r="B639" t="s">
        <v>67</v>
      </c>
      <c r="C639" t="s">
        <v>4</v>
      </c>
      <c r="D639" t="s">
        <v>319</v>
      </c>
      <c r="E639" t="s">
        <v>10</v>
      </c>
      <c r="F639" s="22">
        <v>4</v>
      </c>
      <c r="G639" s="22">
        <v>2</v>
      </c>
      <c r="H639" t="str">
        <f>VLOOKUP(A639,kodi!$A$1:$C$123,3,FALSE)</f>
        <v>'VALSTS ROBEŽSARDZES KOLEDŽA'</v>
      </c>
      <c r="I639" t="str">
        <f>VLOOKUP(H639,kodi!$G$29:$H$90,2,FALSE)</f>
        <v>VRK</v>
      </c>
      <c r="J639" t="str">
        <f>VLOOKUP(I639,kodi!$I$29:$J$87,2,FALSE)</f>
        <v>VK</v>
      </c>
    </row>
    <row r="640" spans="1:10" x14ac:dyDescent="0.25">
      <c r="A640" t="s">
        <v>68</v>
      </c>
      <c r="B640" t="s">
        <v>69</v>
      </c>
      <c r="C640" t="s">
        <v>4</v>
      </c>
      <c r="D640" t="s">
        <v>319</v>
      </c>
      <c r="E640" t="s">
        <v>8</v>
      </c>
      <c r="F640" s="22">
        <v>47</v>
      </c>
      <c r="G640" s="22">
        <v>18</v>
      </c>
      <c r="H640" t="str">
        <f>VLOOKUP(A640,kodi!$A$1:$C$123,3,FALSE)</f>
        <v>'VALSTS POLICIJAS KOLEDŽA'</v>
      </c>
      <c r="I640" t="str">
        <f>VLOOKUP(H640,kodi!$G$29:$H$90,2,FALSE)</f>
        <v>VPK</v>
      </c>
      <c r="J640" t="str">
        <f>VLOOKUP(I640,kodi!$I$29:$J$87,2,FALSE)</f>
        <v>VK</v>
      </c>
    </row>
    <row r="641" spans="1:10" x14ac:dyDescent="0.25">
      <c r="A641" t="s">
        <v>68</v>
      </c>
      <c r="B641" t="s">
        <v>69</v>
      </c>
      <c r="C641" t="s">
        <v>4</v>
      </c>
      <c r="D641" t="s">
        <v>319</v>
      </c>
      <c r="E641" t="s">
        <v>9</v>
      </c>
      <c r="F641" s="22">
        <v>47</v>
      </c>
      <c r="G641" s="22">
        <v>18</v>
      </c>
      <c r="H641" t="str">
        <f>VLOOKUP(A641,kodi!$A$1:$C$123,3,FALSE)</f>
        <v>'VALSTS POLICIJAS KOLEDŽA'</v>
      </c>
      <c r="I641" t="str">
        <f>VLOOKUP(H641,kodi!$G$29:$H$90,2,FALSE)</f>
        <v>VPK</v>
      </c>
      <c r="J641" t="str">
        <f>VLOOKUP(I641,kodi!$I$29:$J$87,2,FALSE)</f>
        <v>VK</v>
      </c>
    </row>
    <row r="642" spans="1:10" x14ac:dyDescent="0.25">
      <c r="A642" t="s">
        <v>70</v>
      </c>
      <c r="B642" t="s">
        <v>71</v>
      </c>
      <c r="C642" t="s">
        <v>4</v>
      </c>
      <c r="D642" t="s">
        <v>319</v>
      </c>
      <c r="E642" t="s">
        <v>8</v>
      </c>
      <c r="F642" s="22">
        <v>68</v>
      </c>
      <c r="G642" s="22">
        <v>30</v>
      </c>
      <c r="H642" t="str">
        <f>VLOOKUP(A642,kodi!$A$1:$C$123,3,FALSE)</f>
        <v>'VENTSPILS AUGSTSKOLA'</v>
      </c>
      <c r="I642" t="str">
        <f>VLOOKUP(H642,kodi!$G$29:$H$90,2,FALSE)</f>
        <v>VeA</v>
      </c>
      <c r="J642" t="str">
        <f>VLOOKUP(I642,kodi!$I$29:$J$87,2,FALSE)</f>
        <v>VA</v>
      </c>
    </row>
    <row r="643" spans="1:10" x14ac:dyDescent="0.25">
      <c r="A643" t="s">
        <v>70</v>
      </c>
      <c r="B643" t="s">
        <v>71</v>
      </c>
      <c r="C643" t="s">
        <v>4</v>
      </c>
      <c r="D643" t="s">
        <v>319</v>
      </c>
      <c r="E643" t="s">
        <v>9</v>
      </c>
      <c r="F643" s="22">
        <v>42</v>
      </c>
      <c r="G643" s="22">
        <v>13</v>
      </c>
      <c r="H643" t="str">
        <f>VLOOKUP(A643,kodi!$A$1:$C$123,3,FALSE)</f>
        <v>'VENTSPILS AUGSTSKOLA'</v>
      </c>
      <c r="I643" t="str">
        <f>VLOOKUP(H643,kodi!$G$29:$H$90,2,FALSE)</f>
        <v>VeA</v>
      </c>
      <c r="J643" t="str">
        <f>VLOOKUP(I643,kodi!$I$29:$J$87,2,FALSE)</f>
        <v>VA</v>
      </c>
    </row>
    <row r="644" spans="1:10" x14ac:dyDescent="0.25">
      <c r="A644" t="s">
        <v>70</v>
      </c>
      <c r="B644" t="s">
        <v>71</v>
      </c>
      <c r="C644" t="s">
        <v>4</v>
      </c>
      <c r="D644" t="s">
        <v>319</v>
      </c>
      <c r="E644" t="s">
        <v>10</v>
      </c>
      <c r="F644" s="22">
        <v>18</v>
      </c>
      <c r="G644" s="22">
        <v>8</v>
      </c>
      <c r="H644" t="str">
        <f>VLOOKUP(A644,kodi!$A$1:$C$123,3,FALSE)</f>
        <v>'VENTSPILS AUGSTSKOLA'</v>
      </c>
      <c r="I644" t="str">
        <f>VLOOKUP(H644,kodi!$G$29:$H$90,2,FALSE)</f>
        <v>VeA</v>
      </c>
      <c r="J644" t="str">
        <f>VLOOKUP(I644,kodi!$I$29:$J$87,2,FALSE)</f>
        <v>VA</v>
      </c>
    </row>
    <row r="645" spans="1:10" x14ac:dyDescent="0.25">
      <c r="A645" t="s">
        <v>72</v>
      </c>
      <c r="B645" t="s">
        <v>73</v>
      </c>
      <c r="C645" t="s">
        <v>4</v>
      </c>
      <c r="D645" t="s">
        <v>319</v>
      </c>
      <c r="E645" t="s">
        <v>8</v>
      </c>
      <c r="F645" s="22">
        <v>44</v>
      </c>
      <c r="G645" s="22">
        <v>32</v>
      </c>
      <c r="H645" t="str">
        <f>VLOOKUP(A645,kodi!$A$1:$C$123,3,FALSE)</f>
        <v>'BANKU AUGSTSKOLA' atvasināta publiska persona</v>
      </c>
      <c r="I645" t="str">
        <f>VLOOKUP(H645,kodi!$G$29:$H$90,2,FALSE)</f>
        <v>BA</v>
      </c>
      <c r="J645" t="str">
        <f>VLOOKUP(I645,kodi!$I$29:$J$87,2,FALSE)</f>
        <v>VA</v>
      </c>
    </row>
    <row r="646" spans="1:10" x14ac:dyDescent="0.25">
      <c r="A646" t="s">
        <v>72</v>
      </c>
      <c r="B646" t="s">
        <v>73</v>
      </c>
      <c r="C646" t="s">
        <v>4</v>
      </c>
      <c r="D646" t="s">
        <v>319</v>
      </c>
      <c r="E646" t="s">
        <v>9</v>
      </c>
      <c r="F646" s="22">
        <v>23</v>
      </c>
      <c r="G646" s="22">
        <v>14</v>
      </c>
      <c r="H646" t="str">
        <f>VLOOKUP(A646,kodi!$A$1:$C$123,3,FALSE)</f>
        <v>'BANKU AUGSTSKOLA' atvasināta publiska persona</v>
      </c>
      <c r="I646" t="str">
        <f>VLOOKUP(H646,kodi!$G$29:$H$90,2,FALSE)</f>
        <v>BA</v>
      </c>
      <c r="J646" t="str">
        <f>VLOOKUP(I646,kodi!$I$29:$J$87,2,FALSE)</f>
        <v>VA</v>
      </c>
    </row>
    <row r="647" spans="1:10" x14ac:dyDescent="0.25">
      <c r="A647" t="s">
        <v>72</v>
      </c>
      <c r="B647" t="s">
        <v>73</v>
      </c>
      <c r="C647" t="s">
        <v>4</v>
      </c>
      <c r="D647" t="s">
        <v>319</v>
      </c>
      <c r="E647" t="s">
        <v>10</v>
      </c>
      <c r="F647" s="22">
        <v>54</v>
      </c>
      <c r="G647" s="22">
        <v>34</v>
      </c>
      <c r="H647" t="str">
        <f>VLOOKUP(A647,kodi!$A$1:$C$123,3,FALSE)</f>
        <v>'BANKU AUGSTSKOLA' atvasināta publiska persona</v>
      </c>
      <c r="I647" t="str">
        <f>VLOOKUP(H647,kodi!$G$29:$H$90,2,FALSE)</f>
        <v>BA</v>
      </c>
      <c r="J647" t="str">
        <f>VLOOKUP(I647,kodi!$I$29:$J$87,2,FALSE)</f>
        <v>VA</v>
      </c>
    </row>
    <row r="648" spans="1:10" x14ac:dyDescent="0.25">
      <c r="A648" t="s">
        <v>72</v>
      </c>
      <c r="B648" t="s">
        <v>73</v>
      </c>
      <c r="C648" t="s">
        <v>4</v>
      </c>
      <c r="D648" t="s">
        <v>319</v>
      </c>
      <c r="E648" t="s">
        <v>17</v>
      </c>
      <c r="F648" s="22">
        <v>7</v>
      </c>
      <c r="G648" s="22">
        <v>1</v>
      </c>
      <c r="H648" t="str">
        <f>VLOOKUP(A648,kodi!$A$1:$C$123,3,FALSE)</f>
        <v>'BANKU AUGSTSKOLA' atvasināta publiska persona</v>
      </c>
      <c r="I648" t="str">
        <f>VLOOKUP(H648,kodi!$G$29:$H$90,2,FALSE)</f>
        <v>BA</v>
      </c>
      <c r="J648" t="str">
        <f>VLOOKUP(I648,kodi!$I$29:$J$87,2,FALSE)</f>
        <v>VA</v>
      </c>
    </row>
    <row r="649" spans="1:10" x14ac:dyDescent="0.25">
      <c r="A649" t="s">
        <v>74</v>
      </c>
      <c r="B649" t="s">
        <v>75</v>
      </c>
      <c r="C649" t="s">
        <v>4</v>
      </c>
      <c r="D649" t="s">
        <v>319</v>
      </c>
      <c r="E649" t="s">
        <v>8</v>
      </c>
      <c r="F649" s="22">
        <v>47</v>
      </c>
      <c r="G649" s="22">
        <v>28</v>
      </c>
      <c r="H649" t="str">
        <f>VLOOKUP(A649,kodi!$A$1:$C$123,3,FALSE)</f>
        <v>'VIDZEMES AUGSTSKOLA'</v>
      </c>
      <c r="I649" t="str">
        <f>VLOOKUP(H649,kodi!$G$29:$H$90,2,FALSE)</f>
        <v>ViA</v>
      </c>
      <c r="J649" t="str">
        <f>VLOOKUP(I649,kodi!$I$29:$J$87,2,FALSE)</f>
        <v>VA</v>
      </c>
    </row>
    <row r="650" spans="1:10" x14ac:dyDescent="0.25">
      <c r="A650" t="s">
        <v>74</v>
      </c>
      <c r="B650" t="s">
        <v>75</v>
      </c>
      <c r="C650" t="s">
        <v>4</v>
      </c>
      <c r="D650" t="s">
        <v>319</v>
      </c>
      <c r="E650" t="s">
        <v>9</v>
      </c>
      <c r="F650" s="22">
        <v>20</v>
      </c>
      <c r="G650" s="22">
        <v>10</v>
      </c>
      <c r="H650" t="str">
        <f>VLOOKUP(A650,kodi!$A$1:$C$123,3,FALSE)</f>
        <v>'VIDZEMES AUGSTSKOLA'</v>
      </c>
      <c r="I650" t="str">
        <f>VLOOKUP(H650,kodi!$G$29:$H$90,2,FALSE)</f>
        <v>ViA</v>
      </c>
      <c r="J650" t="str">
        <f>VLOOKUP(I650,kodi!$I$29:$J$87,2,FALSE)</f>
        <v>VA</v>
      </c>
    </row>
    <row r="651" spans="1:10" x14ac:dyDescent="0.25">
      <c r="A651" t="s">
        <v>74</v>
      </c>
      <c r="B651" t="s">
        <v>75</v>
      </c>
      <c r="C651" t="s">
        <v>4</v>
      </c>
      <c r="D651" t="s">
        <v>319</v>
      </c>
      <c r="E651" t="s">
        <v>10</v>
      </c>
      <c r="F651" s="22">
        <v>37</v>
      </c>
      <c r="G651" s="22">
        <v>18</v>
      </c>
      <c r="H651" t="str">
        <f>VLOOKUP(A651,kodi!$A$1:$C$123,3,FALSE)</f>
        <v>'VIDZEMES AUGSTSKOLA'</v>
      </c>
      <c r="I651" t="str">
        <f>VLOOKUP(H651,kodi!$G$29:$H$90,2,FALSE)</f>
        <v>ViA</v>
      </c>
      <c r="J651" t="str">
        <f>VLOOKUP(I651,kodi!$I$29:$J$87,2,FALSE)</f>
        <v>VA</v>
      </c>
    </row>
    <row r="652" spans="1:10" x14ac:dyDescent="0.25">
      <c r="A652" t="s">
        <v>74</v>
      </c>
      <c r="B652" t="s">
        <v>75</v>
      </c>
      <c r="C652" t="s">
        <v>4</v>
      </c>
      <c r="D652" t="s">
        <v>319</v>
      </c>
      <c r="E652" t="s">
        <v>17</v>
      </c>
      <c r="F652" s="22">
        <v>12</v>
      </c>
      <c r="G652" s="22">
        <v>6</v>
      </c>
      <c r="H652" t="str">
        <f>VLOOKUP(A652,kodi!$A$1:$C$123,3,FALSE)</f>
        <v>'VIDZEMES AUGSTSKOLA'</v>
      </c>
      <c r="I652" t="str">
        <f>VLOOKUP(H652,kodi!$G$29:$H$90,2,FALSE)</f>
        <v>ViA</v>
      </c>
      <c r="J652" t="str">
        <f>VLOOKUP(I652,kodi!$I$29:$J$87,2,FALSE)</f>
        <v>VA</v>
      </c>
    </row>
    <row r="653" spans="1:10" x14ac:dyDescent="0.25">
      <c r="A653" t="s">
        <v>76</v>
      </c>
      <c r="B653" t="s">
        <v>77</v>
      </c>
      <c r="C653" t="s">
        <v>4</v>
      </c>
      <c r="D653" t="s">
        <v>319</v>
      </c>
      <c r="E653" t="s">
        <v>8</v>
      </c>
      <c r="F653" s="22">
        <v>16</v>
      </c>
      <c r="G653" s="22">
        <v>4</v>
      </c>
      <c r="H653" t="str">
        <f>VLOOKUP(A653,kodi!$A$1:$C$123,3,FALSE)</f>
        <v>'NBS MĀCĪBU VADĪBAS PAVĒLNIECĪBA'</v>
      </c>
      <c r="I653" t="str">
        <f>VLOOKUP(H653,kodi!$G$29:$H$90,2,FALSE)</f>
        <v>LNAA</v>
      </c>
      <c r="J653" t="str">
        <f>VLOOKUP(I653,kodi!$I$29:$J$87,2,FALSE)</f>
        <v>VA</v>
      </c>
    </row>
    <row r="654" spans="1:10" x14ac:dyDescent="0.25">
      <c r="A654" t="s">
        <v>76</v>
      </c>
      <c r="B654" t="s">
        <v>77</v>
      </c>
      <c r="C654" t="s">
        <v>4</v>
      </c>
      <c r="D654" t="s">
        <v>319</v>
      </c>
      <c r="E654" t="s">
        <v>9</v>
      </c>
      <c r="F654" s="22">
        <v>2</v>
      </c>
      <c r="G654" s="22">
        <v>2</v>
      </c>
      <c r="H654" t="str">
        <f>VLOOKUP(A654,kodi!$A$1:$C$123,3,FALSE)</f>
        <v>'NBS MĀCĪBU VADĪBAS PAVĒLNIECĪBA'</v>
      </c>
      <c r="I654" t="str">
        <f>VLOOKUP(H654,kodi!$G$29:$H$90,2,FALSE)</f>
        <v>LNAA</v>
      </c>
      <c r="J654" t="str">
        <f>VLOOKUP(I654,kodi!$I$29:$J$87,2,FALSE)</f>
        <v>VA</v>
      </c>
    </row>
    <row r="655" spans="1:10" x14ac:dyDescent="0.25">
      <c r="A655" t="s">
        <v>76</v>
      </c>
      <c r="B655" t="s">
        <v>77</v>
      </c>
      <c r="C655" t="s">
        <v>4</v>
      </c>
      <c r="D655" t="s">
        <v>319</v>
      </c>
      <c r="E655" t="s">
        <v>10</v>
      </c>
      <c r="F655" s="22">
        <v>15</v>
      </c>
      <c r="G655" s="22">
        <v>3</v>
      </c>
      <c r="H655" t="str">
        <f>VLOOKUP(A655,kodi!$A$1:$C$123,3,FALSE)</f>
        <v>'NBS MĀCĪBU VADĪBAS PAVĒLNIECĪBA'</v>
      </c>
      <c r="I655" t="str">
        <f>VLOOKUP(H655,kodi!$G$29:$H$90,2,FALSE)</f>
        <v>LNAA</v>
      </c>
      <c r="J655" t="str">
        <f>VLOOKUP(I655,kodi!$I$29:$J$87,2,FALSE)</f>
        <v>VA</v>
      </c>
    </row>
    <row r="656" spans="1:10" x14ac:dyDescent="0.25">
      <c r="A656" t="s">
        <v>76</v>
      </c>
      <c r="B656" t="s">
        <v>77</v>
      </c>
      <c r="C656" t="s">
        <v>4</v>
      </c>
      <c r="D656" t="s">
        <v>319</v>
      </c>
      <c r="E656" t="s">
        <v>17</v>
      </c>
      <c r="F656" s="22">
        <v>8</v>
      </c>
      <c r="G656" s="22"/>
      <c r="H656" t="str">
        <f>VLOOKUP(A656,kodi!$A$1:$C$123,3,FALSE)</f>
        <v>'NBS MĀCĪBU VADĪBAS PAVĒLNIECĪBA'</v>
      </c>
      <c r="I656" t="str">
        <f>VLOOKUP(H656,kodi!$G$29:$H$90,2,FALSE)</f>
        <v>LNAA</v>
      </c>
      <c r="J656" t="str">
        <f>VLOOKUP(I656,kodi!$I$29:$J$87,2,FALSE)</f>
        <v>VA</v>
      </c>
    </row>
    <row r="657" spans="1:10" x14ac:dyDescent="0.25">
      <c r="A657" t="s">
        <v>78</v>
      </c>
      <c r="B657" t="s">
        <v>79</v>
      </c>
      <c r="C657" t="s">
        <v>4</v>
      </c>
      <c r="D657" t="s">
        <v>319</v>
      </c>
      <c r="E657" t="s">
        <v>8</v>
      </c>
      <c r="F657" s="22">
        <v>22</v>
      </c>
      <c r="G657" s="22">
        <v>18</v>
      </c>
      <c r="H657" t="str">
        <f>VLOOKUP(A657,kodi!$A$1:$C$123,3,FALSE)</f>
        <v>'SOCIĀLĀS INTEGRĀCIJAS VALSTS AĢENTŪRA'</v>
      </c>
      <c r="I657" t="str">
        <f>VLOOKUP(H657,kodi!$G$29:$H$90,2,FALSE)</f>
        <v>SIVA</v>
      </c>
      <c r="J657" t="str">
        <f>VLOOKUP(I657,kodi!$I$29:$J$87,2,FALSE)</f>
        <v>VK</v>
      </c>
    </row>
    <row r="658" spans="1:10" x14ac:dyDescent="0.25">
      <c r="A658" t="s">
        <v>78</v>
      </c>
      <c r="B658" t="s">
        <v>79</v>
      </c>
      <c r="C658" t="s">
        <v>4</v>
      </c>
      <c r="D658" t="s">
        <v>319</v>
      </c>
      <c r="E658" t="s">
        <v>10</v>
      </c>
      <c r="F658" s="22">
        <v>7</v>
      </c>
      <c r="G658" s="22">
        <v>5</v>
      </c>
      <c r="H658" t="str">
        <f>VLOOKUP(A658,kodi!$A$1:$C$123,3,FALSE)</f>
        <v>'SOCIĀLĀS INTEGRĀCIJAS VALSTS AĢENTŪRA'</v>
      </c>
      <c r="I658" t="str">
        <f>VLOOKUP(H658,kodi!$G$29:$H$90,2,FALSE)</f>
        <v>SIVA</v>
      </c>
      <c r="J658" t="str">
        <f>VLOOKUP(I658,kodi!$I$29:$J$87,2,FALSE)</f>
        <v>VK</v>
      </c>
    </row>
    <row r="659" spans="1:10" x14ac:dyDescent="0.25">
      <c r="A659" t="s">
        <v>126</v>
      </c>
      <c r="B659" t="s">
        <v>127</v>
      </c>
      <c r="C659" t="s">
        <v>5</v>
      </c>
      <c r="D659" t="s">
        <v>319</v>
      </c>
      <c r="E659" t="s">
        <v>8</v>
      </c>
      <c r="F659" s="22">
        <v>13</v>
      </c>
      <c r="G659" s="22">
        <v>5</v>
      </c>
      <c r="H659" t="str">
        <f>VLOOKUP(A659,kodi!$A$1:$C$123,3,FALSE)</f>
        <v>'NOVIKONTAS JŪRAS KOLEDŽA' SIA</v>
      </c>
      <c r="I659" t="str">
        <f>VLOOKUP(H659,kodi!$G$29:$H$90,2,FALSE)</f>
        <v>NJK</v>
      </c>
      <c r="J659" t="str">
        <f>VLOOKUP(I659,kodi!$I$29:$J$87,2,FALSE)</f>
        <v>PK</v>
      </c>
    </row>
    <row r="660" spans="1:10" x14ac:dyDescent="0.25">
      <c r="A660" t="s">
        <v>126</v>
      </c>
      <c r="B660" t="s">
        <v>127</v>
      </c>
      <c r="C660" t="s">
        <v>5</v>
      </c>
      <c r="D660" t="s">
        <v>319</v>
      </c>
      <c r="E660" t="s">
        <v>10</v>
      </c>
      <c r="F660" s="22">
        <v>10</v>
      </c>
      <c r="G660" s="22">
        <v>1</v>
      </c>
      <c r="H660" t="str">
        <f>VLOOKUP(A660,kodi!$A$1:$C$123,3,FALSE)</f>
        <v>'NOVIKONTAS JŪRAS KOLEDŽA' SIA</v>
      </c>
      <c r="I660" t="str">
        <f>VLOOKUP(H660,kodi!$G$29:$H$90,2,FALSE)</f>
        <v>NJK</v>
      </c>
      <c r="J660" t="str">
        <f>VLOOKUP(I660,kodi!$I$29:$J$87,2,FALSE)</f>
        <v>PK</v>
      </c>
    </row>
    <row r="661" spans="1:10" x14ac:dyDescent="0.25">
      <c r="A661" t="s">
        <v>80</v>
      </c>
      <c r="B661" t="s">
        <v>81</v>
      </c>
      <c r="C661" t="s">
        <v>4</v>
      </c>
      <c r="D661" t="s">
        <v>319</v>
      </c>
      <c r="E661" t="s">
        <v>8</v>
      </c>
      <c r="F661" s="22">
        <v>7</v>
      </c>
      <c r="G661" s="22">
        <v>6</v>
      </c>
      <c r="H661" t="str">
        <f>VLOOKUP(A661,kodi!$A$1:$C$123,3,FALSE)</f>
        <v>'GRĀMATVEDĪBAS UN FINANŠU KOLEDŽA' SIA</v>
      </c>
      <c r="I661" t="str">
        <f>VLOOKUP(H661,kodi!$G$29:$H$90,2,FALSE)</f>
        <v>GFK</v>
      </c>
      <c r="J661" t="str">
        <f>VLOOKUP(I661,kodi!$I$29:$J$87,2,FALSE)</f>
        <v>PK</v>
      </c>
    </row>
    <row r="662" spans="1:10" x14ac:dyDescent="0.25">
      <c r="A662" t="s">
        <v>80</v>
      </c>
      <c r="B662" t="s">
        <v>81</v>
      </c>
      <c r="C662" t="s">
        <v>4</v>
      </c>
      <c r="D662" t="s">
        <v>319</v>
      </c>
      <c r="E662" t="s">
        <v>9</v>
      </c>
      <c r="F662" s="22">
        <v>1</v>
      </c>
      <c r="G662" s="22"/>
      <c r="H662" t="str">
        <f>VLOOKUP(A662,kodi!$A$1:$C$123,3,FALSE)</f>
        <v>'GRĀMATVEDĪBAS UN FINANŠU KOLEDŽA' SIA</v>
      </c>
      <c r="I662" t="str">
        <f>VLOOKUP(H662,kodi!$G$29:$H$90,2,FALSE)</f>
        <v>GFK</v>
      </c>
      <c r="J662" t="str">
        <f>VLOOKUP(I662,kodi!$I$29:$J$87,2,FALSE)</f>
        <v>PK</v>
      </c>
    </row>
    <row r="663" spans="1:10" x14ac:dyDescent="0.25">
      <c r="A663" t="s">
        <v>80</v>
      </c>
      <c r="B663" t="s">
        <v>81</v>
      </c>
      <c r="C663" t="s">
        <v>4</v>
      </c>
      <c r="D663" t="s">
        <v>319</v>
      </c>
      <c r="E663" t="s">
        <v>10</v>
      </c>
      <c r="F663" s="22">
        <v>11</v>
      </c>
      <c r="G663" s="22">
        <v>8</v>
      </c>
      <c r="H663" t="str">
        <f>VLOOKUP(A663,kodi!$A$1:$C$123,3,FALSE)</f>
        <v>'GRĀMATVEDĪBAS UN FINANŠU KOLEDŽA' SIA</v>
      </c>
      <c r="I663" t="str">
        <f>VLOOKUP(H663,kodi!$G$29:$H$90,2,FALSE)</f>
        <v>GFK</v>
      </c>
      <c r="J663" t="str">
        <f>VLOOKUP(I663,kodi!$I$29:$J$87,2,FALSE)</f>
        <v>PK</v>
      </c>
    </row>
    <row r="664" spans="1:10" x14ac:dyDescent="0.25">
      <c r="A664" t="s">
        <v>82</v>
      </c>
      <c r="B664" t="s">
        <v>83</v>
      </c>
      <c r="C664" t="s">
        <v>5</v>
      </c>
      <c r="D664" t="s">
        <v>319</v>
      </c>
      <c r="E664" t="s">
        <v>8</v>
      </c>
      <c r="F664" s="22">
        <v>14</v>
      </c>
      <c r="G664" s="22">
        <v>12</v>
      </c>
      <c r="H664" t="str">
        <f>VLOOKUP(A664,kodi!$A$1:$C$123,3,FALSE)</f>
        <v>'BIZNESA VADĪBAS KOLEDŽA' SIA</v>
      </c>
      <c r="I664" t="str">
        <f>VLOOKUP(H664,kodi!$G$29:$H$90,2,FALSE)</f>
        <v>BVK</v>
      </c>
      <c r="J664" t="str">
        <f>VLOOKUP(I664,kodi!$I$29:$J$87,2,FALSE)</f>
        <v>PK</v>
      </c>
    </row>
    <row r="665" spans="1:10" x14ac:dyDescent="0.25">
      <c r="A665" t="s">
        <v>84</v>
      </c>
      <c r="B665" t="s">
        <v>85</v>
      </c>
      <c r="C665" t="s">
        <v>4</v>
      </c>
      <c r="D665" t="s">
        <v>319</v>
      </c>
      <c r="E665" t="s">
        <v>8</v>
      </c>
      <c r="F665" s="22">
        <v>8</v>
      </c>
      <c r="G665" s="22">
        <v>8</v>
      </c>
      <c r="H665" t="str">
        <f>VLOOKUP(A665,kodi!$A$1:$C$123,3,FALSE)</f>
        <v>'KOSMETOLOĢIJAS KOLEDŽA' SIA</v>
      </c>
      <c r="I665" t="str">
        <f>VLOOKUP(H665,kodi!$G$29:$H$90,2,FALSE)</f>
        <v>SKK</v>
      </c>
      <c r="J665" t="str">
        <f>VLOOKUP(I665,kodi!$I$29:$J$87,2,FALSE)</f>
        <v>PK</v>
      </c>
    </row>
    <row r="666" spans="1:10" x14ac:dyDescent="0.25">
      <c r="A666" t="s">
        <v>84</v>
      </c>
      <c r="B666" t="s">
        <v>85</v>
      </c>
      <c r="C666" t="s">
        <v>4</v>
      </c>
      <c r="D666" t="s">
        <v>319</v>
      </c>
      <c r="E666" t="s">
        <v>9</v>
      </c>
      <c r="F666" s="22">
        <v>3</v>
      </c>
      <c r="G666" s="22">
        <v>3</v>
      </c>
      <c r="H666" t="str">
        <f>VLOOKUP(A666,kodi!$A$1:$C$123,3,FALSE)</f>
        <v>'KOSMETOLOĢIJAS KOLEDŽA' SIA</v>
      </c>
      <c r="I666" t="str">
        <f>VLOOKUP(H666,kodi!$G$29:$H$90,2,FALSE)</f>
        <v>SKK</v>
      </c>
      <c r="J666" t="str">
        <f>VLOOKUP(I666,kodi!$I$29:$J$87,2,FALSE)</f>
        <v>PK</v>
      </c>
    </row>
    <row r="667" spans="1:10" x14ac:dyDescent="0.25">
      <c r="A667" t="s">
        <v>84</v>
      </c>
      <c r="B667" t="s">
        <v>85</v>
      </c>
      <c r="C667" t="s">
        <v>4</v>
      </c>
      <c r="D667" t="s">
        <v>319</v>
      </c>
      <c r="E667" t="s">
        <v>10</v>
      </c>
      <c r="F667" s="22">
        <v>11</v>
      </c>
      <c r="G667" s="22">
        <v>9</v>
      </c>
      <c r="H667" t="str">
        <f>VLOOKUP(A667,kodi!$A$1:$C$123,3,FALSE)</f>
        <v>'KOSMETOLOĢIJAS KOLEDŽA' SIA</v>
      </c>
      <c r="I667" t="str">
        <f>VLOOKUP(H667,kodi!$G$29:$H$90,2,FALSE)</f>
        <v>SKK</v>
      </c>
      <c r="J667" t="str">
        <f>VLOOKUP(I667,kodi!$I$29:$J$87,2,FALSE)</f>
        <v>PK</v>
      </c>
    </row>
    <row r="668" spans="1:10" x14ac:dyDescent="0.25">
      <c r="A668" t="s">
        <v>128</v>
      </c>
      <c r="B668" t="s">
        <v>129</v>
      </c>
      <c r="C668" t="s">
        <v>4</v>
      </c>
      <c r="D668" t="s">
        <v>319</v>
      </c>
      <c r="E668" t="s">
        <v>8</v>
      </c>
      <c r="F668" s="22">
        <v>7</v>
      </c>
      <c r="G668" s="22">
        <v>5</v>
      </c>
      <c r="H668" t="str">
        <f>VLOOKUP(A668,kodi!$A$1:$C$123,3,FALSE)</f>
        <v>'MASKAVAS VALSTS EKONOMIKAS, STATISTIKAS UN INFORMĀTIKAS UNIVERSITĀTES FILIĀLE'</v>
      </c>
      <c r="I668" t="str">
        <f>VLOOKUP(H668,kodi!$G$29:$H$90,2,FALSE)</f>
        <v>MESI</v>
      </c>
      <c r="J668" t="s">
        <v>389</v>
      </c>
    </row>
    <row r="669" spans="1:10" x14ac:dyDescent="0.25">
      <c r="A669" t="s">
        <v>128</v>
      </c>
      <c r="B669" t="s">
        <v>129</v>
      </c>
      <c r="C669" t="s">
        <v>4</v>
      </c>
      <c r="D669" t="s">
        <v>319</v>
      </c>
      <c r="E669" t="s">
        <v>9</v>
      </c>
      <c r="F669" s="22">
        <v>7</v>
      </c>
      <c r="G669" s="22">
        <v>5</v>
      </c>
      <c r="H669" t="str">
        <f>VLOOKUP(A669,kodi!$A$1:$C$123,3,FALSE)</f>
        <v>'MASKAVAS VALSTS EKONOMIKAS, STATISTIKAS UN INFORMĀTIKAS UNIVERSITĀTES FILIĀLE'</v>
      </c>
      <c r="I669" t="str">
        <f>VLOOKUP(H669,kodi!$G$29:$H$90,2,FALSE)</f>
        <v>MESI</v>
      </c>
      <c r="J669" t="s">
        <v>389</v>
      </c>
    </row>
    <row r="670" spans="1:10" x14ac:dyDescent="0.25">
      <c r="A670" t="s">
        <v>128</v>
      </c>
      <c r="B670" t="s">
        <v>129</v>
      </c>
      <c r="C670" t="s">
        <v>4</v>
      </c>
      <c r="D670" t="s">
        <v>319</v>
      </c>
      <c r="E670" t="s">
        <v>10</v>
      </c>
      <c r="F670" s="22">
        <v>8</v>
      </c>
      <c r="G670" s="22">
        <v>6</v>
      </c>
      <c r="H670" t="str">
        <f>VLOOKUP(A670,kodi!$A$1:$C$123,3,FALSE)</f>
        <v>'MASKAVAS VALSTS EKONOMIKAS, STATISTIKAS UN INFORMĀTIKAS UNIVERSITĀTES FILIĀLE'</v>
      </c>
      <c r="I670" t="str">
        <f>VLOOKUP(H670,kodi!$G$29:$H$90,2,FALSE)</f>
        <v>MESI</v>
      </c>
      <c r="J670" t="s">
        <v>389</v>
      </c>
    </row>
    <row r="671" spans="1:10" x14ac:dyDescent="0.25">
      <c r="A671" t="s">
        <v>86</v>
      </c>
      <c r="B671" t="s">
        <v>87</v>
      </c>
      <c r="C671" t="s">
        <v>5</v>
      </c>
      <c r="D671" t="s">
        <v>319</v>
      </c>
      <c r="E671" t="s">
        <v>8</v>
      </c>
      <c r="F671" s="22">
        <v>11</v>
      </c>
      <c r="G671" s="22">
        <v>4</v>
      </c>
      <c r="H671" t="str">
        <f>VLOOKUP(A671,kodi!$A$1:$C$123,3,FALSE)</f>
        <v>'KRISTĪGĀS VADĪBAS KOLEDŽA' nodibinājums</v>
      </c>
      <c r="I671" t="str">
        <f>VLOOKUP(H671,kodi!$G$29:$H$90,2,FALSE)</f>
        <v>KVK</v>
      </c>
      <c r="J671" t="str">
        <f>VLOOKUP(I671,kodi!$I$29:$J$87,2,FALSE)</f>
        <v>PK</v>
      </c>
    </row>
    <row r="672" spans="1:10" x14ac:dyDescent="0.25">
      <c r="A672" t="s">
        <v>86</v>
      </c>
      <c r="B672" t="s">
        <v>87</v>
      </c>
      <c r="C672" t="s">
        <v>5</v>
      </c>
      <c r="D672" t="s">
        <v>319</v>
      </c>
      <c r="E672" t="s">
        <v>10</v>
      </c>
      <c r="F672" s="22">
        <v>10</v>
      </c>
      <c r="G672" s="22">
        <v>4</v>
      </c>
      <c r="H672" t="str">
        <f>VLOOKUP(A672,kodi!$A$1:$C$123,3,FALSE)</f>
        <v>'KRISTĪGĀS VADĪBAS KOLEDŽA' nodibinājums</v>
      </c>
      <c r="I672" t="str">
        <f>VLOOKUP(H672,kodi!$G$29:$H$90,2,FALSE)</f>
        <v>KVK</v>
      </c>
      <c r="J672" t="str">
        <f>VLOOKUP(I672,kodi!$I$29:$J$87,2,FALSE)</f>
        <v>PK</v>
      </c>
    </row>
    <row r="673" spans="1:10" x14ac:dyDescent="0.25">
      <c r="A673" t="s">
        <v>88</v>
      </c>
      <c r="B673" t="s">
        <v>89</v>
      </c>
      <c r="C673" t="s">
        <v>4</v>
      </c>
      <c r="D673" t="s">
        <v>319</v>
      </c>
      <c r="E673" t="s">
        <v>8</v>
      </c>
      <c r="F673" s="22">
        <v>26</v>
      </c>
      <c r="G673" s="22">
        <v>19</v>
      </c>
      <c r="H673" t="str">
        <f>VLOOKUP(A673,kodi!$A$1:$C$123,3,FALSE)</f>
        <v>'LATVIJAS BIZNESA KOLEDŽA' SIA</v>
      </c>
      <c r="I673" t="str">
        <f>VLOOKUP(H673,kodi!$G$29:$H$90,2,FALSE)</f>
        <v>LBK</v>
      </c>
      <c r="J673" t="str">
        <f>VLOOKUP(I673,kodi!$I$29:$J$87,2,FALSE)</f>
        <v>PK</v>
      </c>
    </row>
    <row r="674" spans="1:10" x14ac:dyDescent="0.25">
      <c r="A674" t="s">
        <v>88</v>
      </c>
      <c r="B674" t="s">
        <v>89</v>
      </c>
      <c r="C674" t="s">
        <v>4</v>
      </c>
      <c r="D674" t="s">
        <v>319</v>
      </c>
      <c r="E674" t="s">
        <v>9</v>
      </c>
      <c r="F674" s="22">
        <v>3</v>
      </c>
      <c r="G674" s="22">
        <v>2</v>
      </c>
      <c r="H674" t="str">
        <f>VLOOKUP(A674,kodi!$A$1:$C$123,3,FALSE)</f>
        <v>'LATVIJAS BIZNESA KOLEDŽA' SIA</v>
      </c>
      <c r="I674" t="str">
        <f>VLOOKUP(H674,kodi!$G$29:$H$90,2,FALSE)</f>
        <v>LBK</v>
      </c>
      <c r="J674" t="str">
        <f>VLOOKUP(I674,kodi!$I$29:$J$87,2,FALSE)</f>
        <v>PK</v>
      </c>
    </row>
    <row r="675" spans="1:10" x14ac:dyDescent="0.25">
      <c r="A675" t="s">
        <v>88</v>
      </c>
      <c r="B675" t="s">
        <v>89</v>
      </c>
      <c r="C675" t="s">
        <v>4</v>
      </c>
      <c r="D675" t="s">
        <v>319</v>
      </c>
      <c r="E675" t="s">
        <v>10</v>
      </c>
      <c r="F675" s="22">
        <v>40</v>
      </c>
      <c r="G675" s="22">
        <v>28</v>
      </c>
      <c r="H675" t="str">
        <f>VLOOKUP(A675,kodi!$A$1:$C$123,3,FALSE)</f>
        <v>'LATVIJAS BIZNESA KOLEDŽA' SIA</v>
      </c>
      <c r="I675" t="str">
        <f>VLOOKUP(H675,kodi!$G$29:$H$90,2,FALSE)</f>
        <v>LBK</v>
      </c>
      <c r="J675" t="str">
        <f>VLOOKUP(I675,kodi!$I$29:$J$87,2,FALSE)</f>
        <v>PK</v>
      </c>
    </row>
    <row r="676" spans="1:10" x14ac:dyDescent="0.25">
      <c r="A676" t="s">
        <v>90</v>
      </c>
      <c r="B676" t="s">
        <v>91</v>
      </c>
      <c r="C676" t="s">
        <v>4</v>
      </c>
      <c r="D676" t="s">
        <v>319</v>
      </c>
      <c r="E676" t="s">
        <v>8</v>
      </c>
      <c r="F676" s="22">
        <v>5</v>
      </c>
      <c r="G676" s="22">
        <v>1</v>
      </c>
      <c r="H676" t="str">
        <f>VLOOKUP(A676,kodi!$A$1:$C$123,3,FALSE)</f>
        <v>'LUTERA AKADĒMIJA' nodibinājums</v>
      </c>
      <c r="I676" t="str">
        <f>VLOOKUP(H676,kodi!$G$29:$H$90,2,FALSE)</f>
        <v>LA</v>
      </c>
      <c r="J676" t="str">
        <f>VLOOKUP(I676,kodi!$I$29:$J$87,2,FALSE)</f>
        <v>PA</v>
      </c>
    </row>
    <row r="677" spans="1:10" x14ac:dyDescent="0.25">
      <c r="A677" t="s">
        <v>90</v>
      </c>
      <c r="B677" t="s">
        <v>91</v>
      </c>
      <c r="C677" t="s">
        <v>4</v>
      </c>
      <c r="D677" t="s">
        <v>319</v>
      </c>
      <c r="E677" t="s">
        <v>9</v>
      </c>
      <c r="F677" s="22">
        <v>5</v>
      </c>
      <c r="G677" s="22">
        <v>1</v>
      </c>
      <c r="H677" t="str">
        <f>VLOOKUP(A677,kodi!$A$1:$C$123,3,FALSE)</f>
        <v>'LUTERA AKADĒMIJA' nodibinājums</v>
      </c>
      <c r="I677" t="str">
        <f>VLOOKUP(H677,kodi!$G$29:$H$90,2,FALSE)</f>
        <v>LA</v>
      </c>
      <c r="J677" t="str">
        <f>VLOOKUP(I677,kodi!$I$29:$J$87,2,FALSE)</f>
        <v>PA</v>
      </c>
    </row>
    <row r="678" spans="1:10" x14ac:dyDescent="0.25">
      <c r="A678" t="s">
        <v>90</v>
      </c>
      <c r="B678" t="s">
        <v>91</v>
      </c>
      <c r="C678" t="s">
        <v>4</v>
      </c>
      <c r="D678" t="s">
        <v>319</v>
      </c>
      <c r="E678" t="s">
        <v>10</v>
      </c>
      <c r="F678" s="22">
        <v>25</v>
      </c>
      <c r="G678" s="22">
        <v>11</v>
      </c>
      <c r="H678" t="str">
        <f>VLOOKUP(A678,kodi!$A$1:$C$123,3,FALSE)</f>
        <v>'LUTERA AKADĒMIJA' nodibinājums</v>
      </c>
      <c r="I678" t="str">
        <f>VLOOKUP(H678,kodi!$G$29:$H$90,2,FALSE)</f>
        <v>LA</v>
      </c>
      <c r="J678" t="str">
        <f>VLOOKUP(I678,kodi!$I$29:$J$87,2,FALSE)</f>
        <v>PA</v>
      </c>
    </row>
    <row r="679" spans="1:10" x14ac:dyDescent="0.25">
      <c r="A679" t="s">
        <v>90</v>
      </c>
      <c r="B679" t="s">
        <v>91</v>
      </c>
      <c r="C679" t="s">
        <v>4</v>
      </c>
      <c r="D679" t="s">
        <v>319</v>
      </c>
      <c r="E679" t="s">
        <v>17</v>
      </c>
      <c r="F679" s="22">
        <v>3</v>
      </c>
      <c r="G679" s="22"/>
      <c r="H679" t="str">
        <f>VLOOKUP(A679,kodi!$A$1:$C$123,3,FALSE)</f>
        <v>'LUTERA AKADĒMIJA' nodibinājums</v>
      </c>
      <c r="I679" t="str">
        <f>VLOOKUP(H679,kodi!$G$29:$H$90,2,FALSE)</f>
        <v>LA</v>
      </c>
      <c r="J679" t="str">
        <f>VLOOKUP(I679,kodi!$I$29:$J$87,2,FALSE)</f>
        <v>PA</v>
      </c>
    </row>
    <row r="680" spans="1:10" x14ac:dyDescent="0.25">
      <c r="A680" t="s">
        <v>92</v>
      </c>
      <c r="B680" t="s">
        <v>93</v>
      </c>
      <c r="C680" t="s">
        <v>4</v>
      </c>
      <c r="D680" t="s">
        <v>319</v>
      </c>
      <c r="E680" t="s">
        <v>8</v>
      </c>
      <c r="F680" s="22">
        <v>4</v>
      </c>
      <c r="G680" s="22"/>
      <c r="H680" t="str">
        <f>VLOOKUP(A680,kodi!$A$1:$C$123,3,FALSE)</f>
        <v>'LATERĀNA PONTIFIKĀLĀS UNIVERS.TEOLOĢIJAS F-TĒ AFILĒTĀ KATOĻU TEOLOĢ.' bezp. SIA</v>
      </c>
      <c r="I680" t="str">
        <f>VLOOKUP(H680,kodi!$G$29:$H$90,2,FALSE)</f>
        <v>RTI</v>
      </c>
      <c r="J680" t="str">
        <f>VLOOKUP(I680,kodi!$I$29:$J$87,2,FALSE)</f>
        <v>ĀrvF</v>
      </c>
    </row>
    <row r="681" spans="1:10" x14ac:dyDescent="0.25">
      <c r="A681" t="s">
        <v>92</v>
      </c>
      <c r="B681" t="s">
        <v>93</v>
      </c>
      <c r="C681" t="s">
        <v>4</v>
      </c>
      <c r="D681" t="s">
        <v>319</v>
      </c>
      <c r="E681" t="s">
        <v>9</v>
      </c>
      <c r="F681" s="22">
        <v>4</v>
      </c>
      <c r="G681" s="22"/>
      <c r="H681" t="str">
        <f>VLOOKUP(A681,kodi!$A$1:$C$123,3,FALSE)</f>
        <v>'LATERĀNA PONTIFIKĀLĀS UNIVERS.TEOLOĢIJAS F-TĒ AFILĒTĀ KATOĻU TEOLOĢ.' bezp. SIA</v>
      </c>
      <c r="I681" t="str">
        <f>VLOOKUP(H681,kodi!$G$29:$H$90,2,FALSE)</f>
        <v>RTI</v>
      </c>
      <c r="J681" t="str">
        <f>VLOOKUP(I681,kodi!$I$29:$J$87,2,FALSE)</f>
        <v>ĀrvF</v>
      </c>
    </row>
    <row r="682" spans="1:10" x14ac:dyDescent="0.25">
      <c r="A682" t="s">
        <v>92</v>
      </c>
      <c r="B682" t="s">
        <v>93</v>
      </c>
      <c r="C682" t="s">
        <v>4</v>
      </c>
      <c r="D682" t="s">
        <v>319</v>
      </c>
      <c r="E682" t="s">
        <v>10</v>
      </c>
      <c r="F682" s="22">
        <v>15</v>
      </c>
      <c r="G682" s="22">
        <v>5</v>
      </c>
      <c r="H682" t="str">
        <f>VLOOKUP(A682,kodi!$A$1:$C$123,3,FALSE)</f>
        <v>'LATERĀNA PONTIFIKĀLĀS UNIVERS.TEOLOĢIJAS F-TĒ AFILĒTĀ KATOĻU TEOLOĢ.' bezp. SIA</v>
      </c>
      <c r="I682" t="str">
        <f>VLOOKUP(H682,kodi!$G$29:$H$90,2,FALSE)</f>
        <v>RTI</v>
      </c>
      <c r="J682" t="str">
        <f>VLOOKUP(I682,kodi!$I$29:$J$87,2,FALSE)</f>
        <v>ĀrvF</v>
      </c>
    </row>
    <row r="683" spans="1:10" x14ac:dyDescent="0.25">
      <c r="A683" t="s">
        <v>92</v>
      </c>
      <c r="B683" t="s">
        <v>93</v>
      </c>
      <c r="C683" t="s">
        <v>4</v>
      </c>
      <c r="D683" t="s">
        <v>319</v>
      </c>
      <c r="E683" t="s">
        <v>17</v>
      </c>
      <c r="F683" s="22">
        <v>5</v>
      </c>
      <c r="G683" s="22"/>
      <c r="H683" t="str">
        <f>VLOOKUP(A683,kodi!$A$1:$C$123,3,FALSE)</f>
        <v>'LATERĀNA PONTIFIKĀLĀS UNIVERS.TEOLOĢIJAS F-TĒ AFILĒTĀ KATOĻU TEOLOĢ.' bezp. SIA</v>
      </c>
      <c r="I683" t="str">
        <f>VLOOKUP(H683,kodi!$G$29:$H$90,2,FALSE)</f>
        <v>RTI</v>
      </c>
      <c r="J683" t="str">
        <f>VLOOKUP(I683,kodi!$I$29:$J$87,2,FALSE)</f>
        <v>ĀrvF</v>
      </c>
    </row>
    <row r="684" spans="1:10" x14ac:dyDescent="0.25">
      <c r="A684" t="s">
        <v>94</v>
      </c>
      <c r="B684" t="s">
        <v>95</v>
      </c>
      <c r="C684" t="s">
        <v>5</v>
      </c>
      <c r="D684" t="s">
        <v>319</v>
      </c>
      <c r="E684" t="s">
        <v>8</v>
      </c>
      <c r="F684" s="22">
        <v>20</v>
      </c>
      <c r="G684" s="22">
        <v>13</v>
      </c>
      <c r="H684" t="str">
        <f>VLOOKUP(A684,kodi!$A$1:$C$123,3,FALSE)</f>
        <v>'LATERĀNA PONTIFIKĀLĀS UNIVERSITĀTES FILIĀLE RĪGAS AUGSTĀKAIS RELIĢIJAS ZINĀTŅU INSTITŪTS' nodibinājums</v>
      </c>
      <c r="I684" t="str">
        <f>VLOOKUP(H684,kodi!$G$29:$H$90,2,FALSE)</f>
        <v>RARZI</v>
      </c>
      <c r="J684" t="str">
        <f>VLOOKUP(I684,kodi!$I$29:$J$87,2,FALSE)</f>
        <v>ĀrvF</v>
      </c>
    </row>
    <row r="685" spans="1:10" x14ac:dyDescent="0.25">
      <c r="A685" t="s">
        <v>94</v>
      </c>
      <c r="B685" t="s">
        <v>95</v>
      </c>
      <c r="C685" t="s">
        <v>5</v>
      </c>
      <c r="D685" t="s">
        <v>319</v>
      </c>
      <c r="E685" t="s">
        <v>9</v>
      </c>
      <c r="F685" s="22">
        <v>10</v>
      </c>
      <c r="G685" s="22">
        <v>8</v>
      </c>
      <c r="H685" t="str">
        <f>VLOOKUP(A685,kodi!$A$1:$C$123,3,FALSE)</f>
        <v>'LATERĀNA PONTIFIKĀLĀS UNIVERSITĀTES FILIĀLE RĪGAS AUGSTĀKAIS RELIĢIJAS ZINĀTŅU INSTITŪTS' nodibinājums</v>
      </c>
      <c r="I685" t="str">
        <f>VLOOKUP(H685,kodi!$G$29:$H$90,2,FALSE)</f>
        <v>RARZI</v>
      </c>
      <c r="J685" t="str">
        <f>VLOOKUP(I685,kodi!$I$29:$J$87,2,FALSE)</f>
        <v>ĀrvF</v>
      </c>
    </row>
    <row r="686" spans="1:10" x14ac:dyDescent="0.25">
      <c r="A686" t="s">
        <v>94</v>
      </c>
      <c r="B686" t="s">
        <v>95</v>
      </c>
      <c r="C686" t="s">
        <v>5</v>
      </c>
      <c r="D686" t="s">
        <v>319</v>
      </c>
      <c r="E686" t="s">
        <v>10</v>
      </c>
      <c r="F686" s="22">
        <v>14</v>
      </c>
      <c r="G686" s="22">
        <v>4</v>
      </c>
      <c r="H686" t="str">
        <f>VLOOKUP(A686,kodi!$A$1:$C$123,3,FALSE)</f>
        <v>'LATERĀNA PONTIFIKĀLĀS UNIVERSITĀTES FILIĀLE RĪGAS AUGSTĀKAIS RELIĢIJAS ZINĀTŅU INSTITŪTS' nodibinājums</v>
      </c>
      <c r="I686" t="str">
        <f>VLOOKUP(H686,kodi!$G$29:$H$90,2,FALSE)</f>
        <v>RARZI</v>
      </c>
      <c r="J686" t="str">
        <f>VLOOKUP(I686,kodi!$I$29:$J$87,2,FALSE)</f>
        <v>ĀrvF</v>
      </c>
    </row>
    <row r="687" spans="1:10" x14ac:dyDescent="0.25">
      <c r="A687" t="s">
        <v>94</v>
      </c>
      <c r="B687" t="s">
        <v>95</v>
      </c>
      <c r="C687" t="s">
        <v>5</v>
      </c>
      <c r="D687" t="s">
        <v>319</v>
      </c>
      <c r="E687" t="s">
        <v>17</v>
      </c>
      <c r="F687" s="22">
        <v>2</v>
      </c>
      <c r="G687" s="22"/>
      <c r="H687" t="str">
        <f>VLOOKUP(A687,kodi!$A$1:$C$123,3,FALSE)</f>
        <v>'LATERĀNA PONTIFIKĀLĀS UNIVERSITĀTES FILIĀLE RĪGAS AUGSTĀKAIS RELIĢIJAS ZINĀTŅU INSTITŪTS' nodibinājums</v>
      </c>
      <c r="I687" t="str">
        <f>VLOOKUP(H687,kodi!$G$29:$H$90,2,FALSE)</f>
        <v>RARZI</v>
      </c>
      <c r="J687" t="str">
        <f>VLOOKUP(I687,kodi!$I$29:$J$87,2,FALSE)</f>
        <v>ĀrvF</v>
      </c>
    </row>
    <row r="688" spans="1:10" x14ac:dyDescent="0.25">
      <c r="A688" t="s">
        <v>96</v>
      </c>
      <c r="B688" t="s">
        <v>97</v>
      </c>
      <c r="C688" t="s">
        <v>4</v>
      </c>
      <c r="D688" t="s">
        <v>319</v>
      </c>
      <c r="E688" t="s">
        <v>8</v>
      </c>
      <c r="F688" s="22">
        <v>14</v>
      </c>
      <c r="G688" s="22">
        <v>9</v>
      </c>
      <c r="H688" t="str">
        <f>VLOOKUP(A688,kodi!$A$1:$C$123,3,FALSE)</f>
        <v>'JURIDISKĀ KOLEDŽA' SIA</v>
      </c>
      <c r="I688" t="str">
        <f>VLOOKUP(H688,kodi!$G$29:$H$90,2,FALSE)</f>
        <v>JK</v>
      </c>
      <c r="J688" t="str">
        <f>VLOOKUP(I688,kodi!$I$29:$J$87,2,FALSE)</f>
        <v>PK</v>
      </c>
    </row>
    <row r="689" spans="1:10" x14ac:dyDescent="0.25">
      <c r="A689" t="s">
        <v>96</v>
      </c>
      <c r="B689" t="s">
        <v>97</v>
      </c>
      <c r="C689" t="s">
        <v>4</v>
      </c>
      <c r="D689" t="s">
        <v>319</v>
      </c>
      <c r="E689" t="s">
        <v>9</v>
      </c>
      <c r="F689" s="22">
        <v>12</v>
      </c>
      <c r="G689" s="22">
        <v>9</v>
      </c>
      <c r="H689" t="str">
        <f>VLOOKUP(A689,kodi!$A$1:$C$123,3,FALSE)</f>
        <v>'JURIDISKĀ KOLEDŽA' SIA</v>
      </c>
      <c r="I689" t="str">
        <f>VLOOKUP(H689,kodi!$G$29:$H$90,2,FALSE)</f>
        <v>JK</v>
      </c>
      <c r="J689" t="str">
        <f>VLOOKUP(I689,kodi!$I$29:$J$87,2,FALSE)</f>
        <v>PK</v>
      </c>
    </row>
    <row r="690" spans="1:10" x14ac:dyDescent="0.25">
      <c r="A690" t="s">
        <v>96</v>
      </c>
      <c r="B690" t="s">
        <v>97</v>
      </c>
      <c r="C690" t="s">
        <v>4</v>
      </c>
      <c r="D690" t="s">
        <v>319</v>
      </c>
      <c r="E690" t="s">
        <v>10</v>
      </c>
      <c r="F690" s="22">
        <v>4</v>
      </c>
      <c r="G690" s="22"/>
      <c r="H690" t="str">
        <f>VLOOKUP(A690,kodi!$A$1:$C$123,3,FALSE)</f>
        <v>'JURIDISKĀ KOLEDŽA' SIA</v>
      </c>
      <c r="I690" t="str">
        <f>VLOOKUP(H690,kodi!$G$29:$H$90,2,FALSE)</f>
        <v>JK</v>
      </c>
      <c r="J690" t="str">
        <f>VLOOKUP(I690,kodi!$I$29:$J$87,2,FALSE)</f>
        <v>PK</v>
      </c>
    </row>
    <row r="691" spans="1:10" x14ac:dyDescent="0.25">
      <c r="A691" t="s">
        <v>96</v>
      </c>
      <c r="B691" t="s">
        <v>97</v>
      </c>
      <c r="C691" t="s">
        <v>4</v>
      </c>
      <c r="D691" t="s">
        <v>319</v>
      </c>
      <c r="E691" t="s">
        <v>17</v>
      </c>
      <c r="F691" s="22">
        <v>2</v>
      </c>
      <c r="G691" s="22"/>
      <c r="H691" t="str">
        <f>VLOOKUP(A691,kodi!$A$1:$C$123,3,FALSE)</f>
        <v>'JURIDISKĀ KOLEDŽA' SIA</v>
      </c>
      <c r="I691" t="str">
        <f>VLOOKUP(H691,kodi!$G$29:$H$90,2,FALSE)</f>
        <v>JK</v>
      </c>
      <c r="J691" t="str">
        <f>VLOOKUP(I691,kodi!$I$29:$J$87,2,FALSE)</f>
        <v>PK</v>
      </c>
    </row>
    <row r="692" spans="1:10" x14ac:dyDescent="0.25">
      <c r="A692" t="s">
        <v>98</v>
      </c>
      <c r="B692" t="s">
        <v>99</v>
      </c>
      <c r="C692" t="s">
        <v>4</v>
      </c>
      <c r="D692" t="s">
        <v>319</v>
      </c>
      <c r="E692" t="s">
        <v>8</v>
      </c>
      <c r="F692" s="22">
        <v>27</v>
      </c>
      <c r="G692" s="22">
        <v>19</v>
      </c>
      <c r="H692" t="str">
        <f>VLOOKUP(A692,kodi!$A$1:$C$123,3,FALSE)</f>
        <v>'BALTIJAS PSIHOLOĢIJAS UN MENEDŽMENTA AUGSTSKOLA' SIA</v>
      </c>
      <c r="I692" t="str">
        <f>VLOOKUP(H692,kodi!$G$29:$H$90,2,FALSE)</f>
        <v>BPMA</v>
      </c>
      <c r="J692" t="s">
        <v>373</v>
      </c>
    </row>
    <row r="693" spans="1:10" x14ac:dyDescent="0.25">
      <c r="A693" t="s">
        <v>98</v>
      </c>
      <c r="B693" t="s">
        <v>99</v>
      </c>
      <c r="C693" t="s">
        <v>4</v>
      </c>
      <c r="D693" t="s">
        <v>319</v>
      </c>
      <c r="E693" t="s">
        <v>9</v>
      </c>
      <c r="F693" s="22">
        <v>15</v>
      </c>
      <c r="G693" s="22">
        <v>8</v>
      </c>
      <c r="H693" t="str">
        <f>VLOOKUP(A693,kodi!$A$1:$C$123,3,FALSE)</f>
        <v>'BALTIJAS PSIHOLOĢIJAS UN MENEDŽMENTA AUGSTSKOLA' SIA</v>
      </c>
      <c r="I693" t="str">
        <f>VLOOKUP(H693,kodi!$G$29:$H$90,2,FALSE)</f>
        <v>BPMA</v>
      </c>
      <c r="J693" t="s">
        <v>373</v>
      </c>
    </row>
    <row r="694" spans="1:10" x14ac:dyDescent="0.25">
      <c r="A694" t="s">
        <v>98</v>
      </c>
      <c r="B694" t="s">
        <v>99</v>
      </c>
      <c r="C694" t="s">
        <v>4</v>
      </c>
      <c r="D694" t="s">
        <v>319</v>
      </c>
      <c r="E694" t="s">
        <v>10</v>
      </c>
      <c r="F694" s="22">
        <v>23</v>
      </c>
      <c r="G694" s="22">
        <v>20</v>
      </c>
      <c r="H694" t="str">
        <f>VLOOKUP(A694,kodi!$A$1:$C$123,3,FALSE)</f>
        <v>'BALTIJAS PSIHOLOĢIJAS UN MENEDŽMENTA AUGSTSKOLA' SIA</v>
      </c>
      <c r="I694" t="str">
        <f>VLOOKUP(H694,kodi!$G$29:$H$90,2,FALSE)</f>
        <v>BPMA</v>
      </c>
      <c r="J694" t="s">
        <v>373</v>
      </c>
    </row>
    <row r="695" spans="1:10" x14ac:dyDescent="0.25">
      <c r="A695" t="s">
        <v>100</v>
      </c>
      <c r="B695" t="s">
        <v>101</v>
      </c>
      <c r="C695" t="s">
        <v>4</v>
      </c>
      <c r="D695" t="s">
        <v>319</v>
      </c>
      <c r="E695" t="s">
        <v>8</v>
      </c>
      <c r="F695" s="22">
        <v>17</v>
      </c>
      <c r="G695" s="22">
        <v>14</v>
      </c>
      <c r="H695" t="str">
        <f>VLOOKUP(A695,kodi!$A$1:$C$123,3,FALSE)</f>
        <v>'ALBERTA KOLEDŽA' SIA</v>
      </c>
      <c r="I695" t="str">
        <f>VLOOKUP(H695,kodi!$G$29:$H$90,2,FALSE)</f>
        <v>AK</v>
      </c>
      <c r="J695" t="str">
        <f>VLOOKUP(I695,kodi!$I$29:$J$87,2,FALSE)</f>
        <v>PK</v>
      </c>
    </row>
    <row r="696" spans="1:10" x14ac:dyDescent="0.25">
      <c r="A696" t="s">
        <v>100</v>
      </c>
      <c r="B696" t="s">
        <v>101</v>
      </c>
      <c r="C696" t="s">
        <v>4</v>
      </c>
      <c r="D696" t="s">
        <v>319</v>
      </c>
      <c r="E696" t="s">
        <v>10</v>
      </c>
      <c r="F696" s="22">
        <v>36</v>
      </c>
      <c r="G696" s="22">
        <v>23</v>
      </c>
      <c r="H696" t="str">
        <f>VLOOKUP(A696,kodi!$A$1:$C$123,3,FALSE)</f>
        <v>'ALBERTA KOLEDŽA' SIA</v>
      </c>
      <c r="I696" t="str">
        <f>VLOOKUP(H696,kodi!$G$29:$H$90,2,FALSE)</f>
        <v>AK</v>
      </c>
      <c r="J696" t="str">
        <f>VLOOKUP(I696,kodi!$I$29:$J$87,2,FALSE)</f>
        <v>PK</v>
      </c>
    </row>
    <row r="697" spans="1:10" x14ac:dyDescent="0.25">
      <c r="A697" t="s">
        <v>102</v>
      </c>
      <c r="B697" t="s">
        <v>103</v>
      </c>
      <c r="C697" t="s">
        <v>4</v>
      </c>
      <c r="D697" t="s">
        <v>319</v>
      </c>
      <c r="E697" t="s">
        <v>8</v>
      </c>
      <c r="F697" s="22">
        <v>21</v>
      </c>
      <c r="G697" s="22">
        <v>8</v>
      </c>
      <c r="H697" t="str">
        <f>VLOOKUP(A697,kodi!$A$1:$C$123,3,FALSE)</f>
        <v>'SOCIĀLO TEHNOLOĢIJU AUGSTSKOLA' SIA</v>
      </c>
      <c r="I697" t="str">
        <f>VLOOKUP(H697,kodi!$G$29:$H$90,2,FALSE)</f>
        <v>STA</v>
      </c>
      <c r="J697" t="str">
        <f>VLOOKUP(I697,kodi!$I$29:$J$87,2,FALSE)</f>
        <v>PA</v>
      </c>
    </row>
    <row r="698" spans="1:10" x14ac:dyDescent="0.25">
      <c r="A698" t="s">
        <v>102</v>
      </c>
      <c r="B698" t="s">
        <v>103</v>
      </c>
      <c r="C698" t="s">
        <v>4</v>
      </c>
      <c r="D698" t="s">
        <v>319</v>
      </c>
      <c r="E698" t="s">
        <v>9</v>
      </c>
      <c r="F698" s="22">
        <v>21</v>
      </c>
      <c r="G698" s="22">
        <v>8</v>
      </c>
      <c r="H698" t="str">
        <f>VLOOKUP(A698,kodi!$A$1:$C$123,3,FALSE)</f>
        <v>'SOCIĀLO TEHNOLOĢIJU AUGSTSKOLA' SIA</v>
      </c>
      <c r="I698" t="str">
        <f>VLOOKUP(H698,kodi!$G$29:$H$90,2,FALSE)</f>
        <v>STA</v>
      </c>
      <c r="J698" t="str">
        <f>VLOOKUP(I698,kodi!$I$29:$J$87,2,FALSE)</f>
        <v>PA</v>
      </c>
    </row>
    <row r="699" spans="1:10" x14ac:dyDescent="0.25">
      <c r="A699" t="s">
        <v>102</v>
      </c>
      <c r="B699" t="s">
        <v>103</v>
      </c>
      <c r="C699" t="s">
        <v>4</v>
      </c>
      <c r="D699" t="s">
        <v>319</v>
      </c>
      <c r="E699" t="s">
        <v>10</v>
      </c>
      <c r="F699" s="22">
        <v>12</v>
      </c>
      <c r="G699" s="22">
        <v>7</v>
      </c>
      <c r="H699" t="str">
        <f>VLOOKUP(A699,kodi!$A$1:$C$123,3,FALSE)</f>
        <v>'SOCIĀLO TEHNOLOĢIJU AUGSTSKOLA' SIA</v>
      </c>
      <c r="I699" t="str">
        <f>VLOOKUP(H699,kodi!$G$29:$H$90,2,FALSE)</f>
        <v>STA</v>
      </c>
      <c r="J699" t="str">
        <f>VLOOKUP(I699,kodi!$I$29:$J$87,2,FALSE)</f>
        <v>PA</v>
      </c>
    </row>
    <row r="700" spans="1:10" x14ac:dyDescent="0.25">
      <c r="A700" t="s">
        <v>104</v>
      </c>
      <c r="B700" t="s">
        <v>105</v>
      </c>
      <c r="C700" t="s">
        <v>4</v>
      </c>
      <c r="D700" t="s">
        <v>319</v>
      </c>
      <c r="E700" t="s">
        <v>8</v>
      </c>
      <c r="F700" s="22">
        <v>18</v>
      </c>
      <c r="G700" s="22">
        <v>10</v>
      </c>
      <c r="H700" t="str">
        <f>VLOOKUP(A700,kodi!$A$1:$C$123,3,FALSE)</f>
        <v>'RĪGAS JURIDISKĀ AUGSTSKOLA' SIA</v>
      </c>
      <c r="I700" t="str">
        <f>VLOOKUP(H700,kodi!$G$29:$H$90,2,FALSE)</f>
        <v>RJA</v>
      </c>
      <c r="J700" t="str">
        <f>VLOOKUP(I700,kodi!$I$29:$J$87,2,FALSE)</f>
        <v>PA</v>
      </c>
    </row>
    <row r="701" spans="1:10" x14ac:dyDescent="0.25">
      <c r="A701" t="s">
        <v>104</v>
      </c>
      <c r="B701" t="s">
        <v>105</v>
      </c>
      <c r="C701" t="s">
        <v>4</v>
      </c>
      <c r="D701" t="s">
        <v>319</v>
      </c>
      <c r="E701" t="s">
        <v>9</v>
      </c>
      <c r="F701" s="22">
        <v>18</v>
      </c>
      <c r="G701" s="22">
        <v>10</v>
      </c>
      <c r="H701" t="str">
        <f>VLOOKUP(A701,kodi!$A$1:$C$123,3,FALSE)</f>
        <v>'RĪGAS JURIDISKĀ AUGSTSKOLA' SIA</v>
      </c>
      <c r="I701" t="str">
        <f>VLOOKUP(H701,kodi!$G$29:$H$90,2,FALSE)</f>
        <v>RJA</v>
      </c>
      <c r="J701" t="str">
        <f>VLOOKUP(I701,kodi!$I$29:$J$87,2,FALSE)</f>
        <v>PA</v>
      </c>
    </row>
    <row r="702" spans="1:10" x14ac:dyDescent="0.25">
      <c r="A702" t="s">
        <v>104</v>
      </c>
      <c r="B702" t="s">
        <v>105</v>
      </c>
      <c r="C702" t="s">
        <v>4</v>
      </c>
      <c r="D702" t="s">
        <v>319</v>
      </c>
      <c r="E702" t="s">
        <v>132</v>
      </c>
      <c r="F702" s="22">
        <v>6</v>
      </c>
      <c r="G702" s="22"/>
      <c r="H702" t="str">
        <f>VLOOKUP(A702,kodi!$A$1:$C$123,3,FALSE)</f>
        <v>'RĪGAS JURIDISKĀ AUGSTSKOLA' SIA</v>
      </c>
      <c r="I702" t="str">
        <f>VLOOKUP(H702,kodi!$G$29:$H$90,2,FALSE)</f>
        <v>RJA</v>
      </c>
      <c r="J702" t="str">
        <f>VLOOKUP(I702,kodi!$I$29:$J$87,2,FALSE)</f>
        <v>PA</v>
      </c>
    </row>
    <row r="703" spans="1:10" x14ac:dyDescent="0.25">
      <c r="A703" t="s">
        <v>106</v>
      </c>
      <c r="B703" t="s">
        <v>107</v>
      </c>
      <c r="C703" t="s">
        <v>4</v>
      </c>
      <c r="D703" t="s">
        <v>319</v>
      </c>
      <c r="E703" t="s">
        <v>8</v>
      </c>
      <c r="F703" s="22">
        <v>25</v>
      </c>
      <c r="G703" s="22">
        <v>23</v>
      </c>
      <c r="H703" t="str">
        <f>VLOOKUP(A703,kodi!$A$1:$C$123,3,FALSE)</f>
        <v>'EKONOMIKAS UN KULTŪRAS AUGSTSKOLA' SIA</v>
      </c>
      <c r="I703" t="str">
        <f>VLOOKUP(H703,kodi!$G$29:$H$90,2,FALSE)</f>
        <v>EKA</v>
      </c>
      <c r="J703" t="str">
        <f>VLOOKUP(I703,kodi!$I$29:$J$87,2,FALSE)</f>
        <v>PA</v>
      </c>
    </row>
    <row r="704" spans="1:10" x14ac:dyDescent="0.25">
      <c r="A704" t="s">
        <v>106</v>
      </c>
      <c r="B704" t="s">
        <v>107</v>
      </c>
      <c r="C704" t="s">
        <v>4</v>
      </c>
      <c r="D704" t="s">
        <v>319</v>
      </c>
      <c r="E704" t="s">
        <v>9</v>
      </c>
      <c r="F704" s="22">
        <v>14</v>
      </c>
      <c r="G704" s="22">
        <v>12</v>
      </c>
      <c r="H704" t="str">
        <f>VLOOKUP(A704,kodi!$A$1:$C$123,3,FALSE)</f>
        <v>'EKONOMIKAS UN KULTŪRAS AUGSTSKOLA' SIA</v>
      </c>
      <c r="I704" t="str">
        <f>VLOOKUP(H704,kodi!$G$29:$H$90,2,FALSE)</f>
        <v>EKA</v>
      </c>
      <c r="J704" t="str">
        <f>VLOOKUP(I704,kodi!$I$29:$J$87,2,FALSE)</f>
        <v>PA</v>
      </c>
    </row>
    <row r="705" spans="1:10" x14ac:dyDescent="0.25">
      <c r="A705" t="s">
        <v>106</v>
      </c>
      <c r="B705" t="s">
        <v>107</v>
      </c>
      <c r="C705" t="s">
        <v>4</v>
      </c>
      <c r="D705" t="s">
        <v>319</v>
      </c>
      <c r="E705" t="s">
        <v>10</v>
      </c>
      <c r="F705" s="22">
        <v>23</v>
      </c>
      <c r="G705" s="22">
        <v>19</v>
      </c>
      <c r="H705" t="str">
        <f>VLOOKUP(A705,kodi!$A$1:$C$123,3,FALSE)</f>
        <v>'EKONOMIKAS UN KULTŪRAS AUGSTSKOLA' SIA</v>
      </c>
      <c r="I705" t="str">
        <f>VLOOKUP(H705,kodi!$G$29:$H$90,2,FALSE)</f>
        <v>EKA</v>
      </c>
      <c r="J705" t="str">
        <f>VLOOKUP(I705,kodi!$I$29:$J$87,2,FALSE)</f>
        <v>PA</v>
      </c>
    </row>
    <row r="706" spans="1:10" x14ac:dyDescent="0.25">
      <c r="A706" t="s">
        <v>108</v>
      </c>
      <c r="B706" t="s">
        <v>109</v>
      </c>
      <c r="C706" t="s">
        <v>4</v>
      </c>
      <c r="D706" t="s">
        <v>319</v>
      </c>
      <c r="E706" t="s">
        <v>8</v>
      </c>
      <c r="F706" s="22">
        <v>42</v>
      </c>
      <c r="G706" s="22">
        <v>27</v>
      </c>
      <c r="H706" t="str">
        <f>VLOOKUP(A706,kodi!$A$1:$C$123,3,FALSE)</f>
        <v>'INFORMĀCIJAS SISTĒMU MENEDŽMENTA AUGSTSKOLA' SIA</v>
      </c>
      <c r="I706" t="str">
        <f>VLOOKUP(H706,kodi!$G$29:$H$90,2,FALSE)</f>
        <v>ISMA</v>
      </c>
      <c r="J706" t="str">
        <f>VLOOKUP(I706,kodi!$I$29:$J$87,2,FALSE)</f>
        <v>PA</v>
      </c>
    </row>
    <row r="707" spans="1:10" x14ac:dyDescent="0.25">
      <c r="A707" t="s">
        <v>108</v>
      </c>
      <c r="B707" t="s">
        <v>109</v>
      </c>
      <c r="C707" t="s">
        <v>4</v>
      </c>
      <c r="D707" t="s">
        <v>319</v>
      </c>
      <c r="E707" t="s">
        <v>9</v>
      </c>
      <c r="F707" s="22">
        <v>28</v>
      </c>
      <c r="G707" s="22">
        <v>15</v>
      </c>
      <c r="H707" t="str">
        <f>VLOOKUP(A707,kodi!$A$1:$C$123,3,FALSE)</f>
        <v>'INFORMĀCIJAS SISTĒMU MENEDŽMENTA AUGSTSKOLA' SIA</v>
      </c>
      <c r="I707" t="str">
        <f>VLOOKUP(H707,kodi!$G$29:$H$90,2,FALSE)</f>
        <v>ISMA</v>
      </c>
      <c r="J707" t="str">
        <f>VLOOKUP(I707,kodi!$I$29:$J$87,2,FALSE)</f>
        <v>PA</v>
      </c>
    </row>
    <row r="708" spans="1:10" x14ac:dyDescent="0.25">
      <c r="A708" t="s">
        <v>108</v>
      </c>
      <c r="B708" t="s">
        <v>109</v>
      </c>
      <c r="C708" t="s">
        <v>4</v>
      </c>
      <c r="D708" t="s">
        <v>319</v>
      </c>
      <c r="E708" t="s">
        <v>10</v>
      </c>
      <c r="F708" s="22">
        <v>12</v>
      </c>
      <c r="G708" s="22">
        <v>8</v>
      </c>
      <c r="H708" t="str">
        <f>VLOOKUP(A708,kodi!$A$1:$C$123,3,FALSE)</f>
        <v>'INFORMĀCIJAS SISTĒMU MENEDŽMENTA AUGSTSKOLA' SIA</v>
      </c>
      <c r="I708" t="str">
        <f>VLOOKUP(H708,kodi!$G$29:$H$90,2,FALSE)</f>
        <v>ISMA</v>
      </c>
      <c r="J708" t="str">
        <f>VLOOKUP(I708,kodi!$I$29:$J$87,2,FALSE)</f>
        <v>PA</v>
      </c>
    </row>
    <row r="709" spans="1:10" x14ac:dyDescent="0.25">
      <c r="A709" t="s">
        <v>110</v>
      </c>
      <c r="B709" t="s">
        <v>111</v>
      </c>
      <c r="C709" t="s">
        <v>4</v>
      </c>
      <c r="D709" t="s">
        <v>319</v>
      </c>
      <c r="E709" t="s">
        <v>8</v>
      </c>
      <c r="F709" s="22">
        <v>63</v>
      </c>
      <c r="G709" s="22">
        <v>28</v>
      </c>
      <c r="H709" t="str">
        <f>VLOOKUP(A709,kodi!$A$1:$C$123,3,FALSE)</f>
        <v>'TRANSPORTA UN SAKARU INSTITŪTS' AS</v>
      </c>
      <c r="I709" t="str">
        <f>VLOOKUP(H709,kodi!$G$29:$H$90,2,FALSE)</f>
        <v>TSI</v>
      </c>
      <c r="J709" t="str">
        <f>VLOOKUP(I709,kodi!$I$29:$J$87,2,FALSE)</f>
        <v>PA</v>
      </c>
    </row>
    <row r="710" spans="1:10" x14ac:dyDescent="0.25">
      <c r="A710" t="s">
        <v>110</v>
      </c>
      <c r="B710" t="s">
        <v>111</v>
      </c>
      <c r="C710" t="s">
        <v>4</v>
      </c>
      <c r="D710" t="s">
        <v>319</v>
      </c>
      <c r="E710" t="s">
        <v>9</v>
      </c>
      <c r="F710" s="22">
        <v>35</v>
      </c>
      <c r="G710" s="22">
        <v>10</v>
      </c>
      <c r="H710" t="str">
        <f>VLOOKUP(A710,kodi!$A$1:$C$123,3,FALSE)</f>
        <v>'TRANSPORTA UN SAKARU INSTITŪTS' AS</v>
      </c>
      <c r="I710" t="str">
        <f>VLOOKUP(H710,kodi!$G$29:$H$90,2,FALSE)</f>
        <v>TSI</v>
      </c>
      <c r="J710" t="str">
        <f>VLOOKUP(I710,kodi!$I$29:$J$87,2,FALSE)</f>
        <v>PA</v>
      </c>
    </row>
    <row r="711" spans="1:10" x14ac:dyDescent="0.25">
      <c r="A711" t="s">
        <v>110</v>
      </c>
      <c r="B711" t="s">
        <v>111</v>
      </c>
      <c r="C711" t="s">
        <v>4</v>
      </c>
      <c r="D711" t="s">
        <v>319</v>
      </c>
      <c r="E711" t="s">
        <v>10</v>
      </c>
      <c r="F711" s="22">
        <v>6</v>
      </c>
      <c r="G711" s="22">
        <v>3</v>
      </c>
      <c r="H711" t="str">
        <f>VLOOKUP(A711,kodi!$A$1:$C$123,3,FALSE)</f>
        <v>'TRANSPORTA UN SAKARU INSTITŪTS' AS</v>
      </c>
      <c r="I711" t="str">
        <f>VLOOKUP(H711,kodi!$G$29:$H$90,2,FALSE)</f>
        <v>TSI</v>
      </c>
      <c r="J711" t="str">
        <f>VLOOKUP(I711,kodi!$I$29:$J$87,2,FALSE)</f>
        <v>PA</v>
      </c>
    </row>
    <row r="712" spans="1:10" x14ac:dyDescent="0.25">
      <c r="A712" t="s">
        <v>130</v>
      </c>
      <c r="B712" t="s">
        <v>131</v>
      </c>
      <c r="C712" t="s">
        <v>4</v>
      </c>
      <c r="D712" t="s">
        <v>319</v>
      </c>
      <c r="E712" t="s">
        <v>8</v>
      </c>
      <c r="F712" s="22">
        <v>32</v>
      </c>
      <c r="G712" s="22">
        <v>18</v>
      </c>
      <c r="H712" t="s">
        <v>386</v>
      </c>
      <c r="I712" t="s">
        <v>387</v>
      </c>
      <c r="J712" t="s">
        <v>373</v>
      </c>
    </row>
    <row r="713" spans="1:10" x14ac:dyDescent="0.25">
      <c r="A713" t="s">
        <v>130</v>
      </c>
      <c r="B713" t="s">
        <v>131</v>
      </c>
      <c r="C713" t="s">
        <v>4</v>
      </c>
      <c r="D713" t="s">
        <v>319</v>
      </c>
      <c r="E713" t="s">
        <v>9</v>
      </c>
      <c r="F713" s="22">
        <v>16</v>
      </c>
      <c r="G713" s="22">
        <v>8</v>
      </c>
      <c r="H713" t="s">
        <v>386</v>
      </c>
      <c r="I713" t="s">
        <v>387</v>
      </c>
      <c r="J713" t="s">
        <v>373</v>
      </c>
    </row>
    <row r="714" spans="1:10" x14ac:dyDescent="0.25">
      <c r="A714" t="s">
        <v>130</v>
      </c>
      <c r="B714" t="s">
        <v>131</v>
      </c>
      <c r="C714" t="s">
        <v>4</v>
      </c>
      <c r="D714" t="s">
        <v>319</v>
      </c>
      <c r="E714" t="s">
        <v>10</v>
      </c>
      <c r="F714" s="22">
        <v>15</v>
      </c>
      <c r="G714" s="22">
        <v>9</v>
      </c>
      <c r="H714" t="s">
        <v>386</v>
      </c>
      <c r="I714" t="s">
        <v>387</v>
      </c>
      <c r="J714" t="s">
        <v>373</v>
      </c>
    </row>
    <row r="715" spans="1:10" x14ac:dyDescent="0.25">
      <c r="A715" t="s">
        <v>112</v>
      </c>
      <c r="B715" t="s">
        <v>113</v>
      </c>
      <c r="C715" t="s">
        <v>4</v>
      </c>
      <c r="D715" t="s">
        <v>319</v>
      </c>
      <c r="E715" t="s">
        <v>8</v>
      </c>
      <c r="F715" s="22">
        <v>89</v>
      </c>
      <c r="G715" s="22">
        <v>72</v>
      </c>
      <c r="H715" t="str">
        <f>VLOOKUP(A715,kodi!$A$1:$C$123,3,FALSE)</f>
        <v>'RĪGAS PEDAGOĢIJAS UN IZGLĪTĪBAS VADĪBAS AKADĒMIJA'</v>
      </c>
      <c r="I715" t="str">
        <f>VLOOKUP(H715,kodi!$G$29:$H$90,2,FALSE)</f>
        <v>RPIVA</v>
      </c>
      <c r="J715" t="str">
        <f>VLOOKUP(I715,kodi!$I$29:$J$87,2,FALSE)</f>
        <v>VA</v>
      </c>
    </row>
    <row r="716" spans="1:10" x14ac:dyDescent="0.25">
      <c r="A716" t="s">
        <v>112</v>
      </c>
      <c r="B716" t="s">
        <v>113</v>
      </c>
      <c r="C716" t="s">
        <v>4</v>
      </c>
      <c r="D716" t="s">
        <v>319</v>
      </c>
      <c r="E716" t="s">
        <v>9</v>
      </c>
      <c r="F716" s="22">
        <v>68</v>
      </c>
      <c r="G716" s="22">
        <v>57</v>
      </c>
      <c r="H716" t="str">
        <f>VLOOKUP(A716,kodi!$A$1:$C$123,3,FALSE)</f>
        <v>'RĪGAS PEDAGOĢIJAS UN IZGLĪTĪBAS VADĪBAS AKADĒMIJA'</v>
      </c>
      <c r="I716" t="str">
        <f>VLOOKUP(H716,kodi!$G$29:$H$90,2,FALSE)</f>
        <v>RPIVA</v>
      </c>
      <c r="J716" t="str">
        <f>VLOOKUP(I716,kodi!$I$29:$J$87,2,FALSE)</f>
        <v>VA</v>
      </c>
    </row>
    <row r="717" spans="1:10" x14ac:dyDescent="0.25">
      <c r="A717" t="s">
        <v>112</v>
      </c>
      <c r="B717" t="s">
        <v>113</v>
      </c>
      <c r="C717" t="s">
        <v>4</v>
      </c>
      <c r="D717" t="s">
        <v>319</v>
      </c>
      <c r="E717" t="s">
        <v>132</v>
      </c>
      <c r="F717" s="22">
        <v>1</v>
      </c>
      <c r="G717" s="22">
        <v>1</v>
      </c>
      <c r="H717" t="str">
        <f>VLOOKUP(A717,kodi!$A$1:$C$123,3,FALSE)</f>
        <v>'RĪGAS PEDAGOĢIJAS UN IZGLĪTĪBAS VADĪBAS AKADĒMIJA'</v>
      </c>
      <c r="I717" t="str">
        <f>VLOOKUP(H717,kodi!$G$29:$H$90,2,FALSE)</f>
        <v>RPIVA</v>
      </c>
      <c r="J717" t="str">
        <f>VLOOKUP(I717,kodi!$I$29:$J$87,2,FALSE)</f>
        <v>VA</v>
      </c>
    </row>
    <row r="718" spans="1:10" x14ac:dyDescent="0.25">
      <c r="A718" t="s">
        <v>112</v>
      </c>
      <c r="B718" t="s">
        <v>113</v>
      </c>
      <c r="C718" t="s">
        <v>4</v>
      </c>
      <c r="D718" t="s">
        <v>319</v>
      </c>
      <c r="E718" t="s">
        <v>10</v>
      </c>
      <c r="F718" s="22">
        <v>5</v>
      </c>
      <c r="G718" s="22">
        <v>4</v>
      </c>
      <c r="H718" t="str">
        <f>VLOOKUP(A718,kodi!$A$1:$C$123,3,FALSE)</f>
        <v>'RĪGAS PEDAGOĢIJAS UN IZGLĪTĪBAS VADĪBAS AKADĒMIJA'</v>
      </c>
      <c r="I718" t="str">
        <f>VLOOKUP(H718,kodi!$G$29:$H$90,2,FALSE)</f>
        <v>RPIVA</v>
      </c>
      <c r="J718" t="str">
        <f>VLOOKUP(I718,kodi!$I$29:$J$87,2,FALSE)</f>
        <v>VA</v>
      </c>
    </row>
    <row r="719" spans="1:10" x14ac:dyDescent="0.25">
      <c r="A719" t="s">
        <v>112</v>
      </c>
      <c r="B719" t="s">
        <v>113</v>
      </c>
      <c r="C719" t="s">
        <v>4</v>
      </c>
      <c r="D719" t="s">
        <v>319</v>
      </c>
      <c r="E719" t="s">
        <v>17</v>
      </c>
      <c r="F719" s="22">
        <v>1</v>
      </c>
      <c r="G719" s="22">
        <v>1</v>
      </c>
      <c r="H719" t="str">
        <f>VLOOKUP(A719,kodi!$A$1:$C$123,3,FALSE)</f>
        <v>'RĪGAS PEDAGOĢIJAS UN IZGLĪTĪBAS VADĪBAS AKADĒMIJA'</v>
      </c>
      <c r="I719" t="str">
        <f>VLOOKUP(H719,kodi!$G$29:$H$90,2,FALSE)</f>
        <v>RPIVA</v>
      </c>
      <c r="J719" t="str">
        <f>VLOOKUP(I719,kodi!$I$29:$J$87,2,FALSE)</f>
        <v>VA</v>
      </c>
    </row>
    <row r="720" spans="1:10" x14ac:dyDescent="0.25">
      <c r="A720" t="s">
        <v>114</v>
      </c>
      <c r="B720" t="s">
        <v>115</v>
      </c>
      <c r="C720" t="s">
        <v>4</v>
      </c>
      <c r="D720" t="s">
        <v>319</v>
      </c>
      <c r="E720" t="s">
        <v>8</v>
      </c>
      <c r="F720" s="22">
        <v>41</v>
      </c>
      <c r="G720" s="22">
        <v>29</v>
      </c>
      <c r="H720" t="str">
        <f>VLOOKUP(A720,kodi!$A$1:$C$123,3,FALSE)</f>
        <v>'LATVIJAS KRISTĪGĀ AKADĒMIJA' SIA</v>
      </c>
      <c r="I720" t="str">
        <f>VLOOKUP(H720,kodi!$G$29:$H$90,2,FALSE)</f>
        <v>LKrA</v>
      </c>
      <c r="J720" t="str">
        <f>VLOOKUP(I720,kodi!$I$29:$J$87,2,FALSE)</f>
        <v>PA</v>
      </c>
    </row>
    <row r="721" spans="1:10" x14ac:dyDescent="0.25">
      <c r="A721" t="s">
        <v>114</v>
      </c>
      <c r="B721" t="s">
        <v>115</v>
      </c>
      <c r="C721" t="s">
        <v>4</v>
      </c>
      <c r="D721" t="s">
        <v>319</v>
      </c>
      <c r="E721" t="s">
        <v>9</v>
      </c>
      <c r="F721" s="22">
        <v>16</v>
      </c>
      <c r="G721" s="22">
        <v>10</v>
      </c>
      <c r="H721" t="str">
        <f>VLOOKUP(A721,kodi!$A$1:$C$123,3,FALSE)</f>
        <v>'LATVIJAS KRISTĪGĀ AKADĒMIJA' SIA</v>
      </c>
      <c r="I721" t="str">
        <f>VLOOKUP(H721,kodi!$G$29:$H$90,2,FALSE)</f>
        <v>LKrA</v>
      </c>
      <c r="J721" t="str">
        <f>VLOOKUP(I721,kodi!$I$29:$J$87,2,FALSE)</f>
        <v>PA</v>
      </c>
    </row>
    <row r="722" spans="1:10" x14ac:dyDescent="0.25">
      <c r="A722" t="s">
        <v>116</v>
      </c>
      <c r="B722" t="s">
        <v>117</v>
      </c>
      <c r="C722" t="s">
        <v>4</v>
      </c>
      <c r="D722" t="s">
        <v>319</v>
      </c>
      <c r="E722" t="s">
        <v>8</v>
      </c>
      <c r="F722" s="22">
        <v>64</v>
      </c>
      <c r="G722" s="22">
        <v>32</v>
      </c>
      <c r="H722" t="str">
        <f>VLOOKUP(A722,kodi!$A$1:$C$123,3,FALSE)</f>
        <v>'BIZNESA AUGSTSKOLA TURĪBA' SIA</v>
      </c>
      <c r="I722" t="str">
        <f>VLOOKUP(H722,kodi!$G$29:$H$90,2,FALSE)</f>
        <v>BAT</v>
      </c>
      <c r="J722" t="str">
        <f>VLOOKUP(I722,kodi!$I$29:$J$87,2,FALSE)</f>
        <v>PA</v>
      </c>
    </row>
    <row r="723" spans="1:10" x14ac:dyDescent="0.25">
      <c r="A723" t="s">
        <v>116</v>
      </c>
      <c r="B723" t="s">
        <v>117</v>
      </c>
      <c r="C723" t="s">
        <v>4</v>
      </c>
      <c r="D723" t="s">
        <v>319</v>
      </c>
      <c r="E723" t="s">
        <v>9</v>
      </c>
      <c r="F723" s="22">
        <v>37</v>
      </c>
      <c r="G723" s="22">
        <v>10</v>
      </c>
      <c r="H723" t="str">
        <f>VLOOKUP(A723,kodi!$A$1:$C$123,3,FALSE)</f>
        <v>'BIZNESA AUGSTSKOLA TURĪBA' SIA</v>
      </c>
      <c r="I723" t="str">
        <f>VLOOKUP(H723,kodi!$G$29:$H$90,2,FALSE)</f>
        <v>BAT</v>
      </c>
      <c r="J723" t="str">
        <f>VLOOKUP(I723,kodi!$I$29:$J$87,2,FALSE)</f>
        <v>PA</v>
      </c>
    </row>
    <row r="724" spans="1:10" x14ac:dyDescent="0.25">
      <c r="A724" t="s">
        <v>116</v>
      </c>
      <c r="B724" t="s">
        <v>117</v>
      </c>
      <c r="C724" t="s">
        <v>4</v>
      </c>
      <c r="D724" t="s">
        <v>319</v>
      </c>
      <c r="E724" t="s">
        <v>132</v>
      </c>
      <c r="F724" s="22">
        <v>4</v>
      </c>
      <c r="G724" s="22">
        <v>1</v>
      </c>
      <c r="H724" t="str">
        <f>VLOOKUP(A724,kodi!$A$1:$C$123,3,FALSE)</f>
        <v>'BIZNESA AUGSTSKOLA TURĪBA' SIA</v>
      </c>
      <c r="I724" t="str">
        <f>VLOOKUP(H724,kodi!$G$29:$H$90,2,FALSE)</f>
        <v>BAT</v>
      </c>
      <c r="J724" t="str">
        <f>VLOOKUP(I724,kodi!$I$29:$J$87,2,FALSE)</f>
        <v>PA</v>
      </c>
    </row>
    <row r="725" spans="1:10" x14ac:dyDescent="0.25">
      <c r="A725" t="s">
        <v>116</v>
      </c>
      <c r="B725" t="s">
        <v>117</v>
      </c>
      <c r="C725" t="s">
        <v>4</v>
      </c>
      <c r="D725" t="s">
        <v>319</v>
      </c>
      <c r="E725" t="s">
        <v>10</v>
      </c>
      <c r="F725" s="22">
        <v>128</v>
      </c>
      <c r="G725" s="22">
        <v>78</v>
      </c>
      <c r="H725" t="str">
        <f>VLOOKUP(A725,kodi!$A$1:$C$123,3,FALSE)</f>
        <v>'BIZNESA AUGSTSKOLA TURĪBA' SIA</v>
      </c>
      <c r="I725" t="str">
        <f>VLOOKUP(H725,kodi!$G$29:$H$90,2,FALSE)</f>
        <v>BAT</v>
      </c>
      <c r="J725" t="str">
        <f>VLOOKUP(I725,kodi!$I$29:$J$87,2,FALSE)</f>
        <v>PA</v>
      </c>
    </row>
    <row r="726" spans="1:10" x14ac:dyDescent="0.25">
      <c r="A726" t="s">
        <v>118</v>
      </c>
      <c r="B726" t="s">
        <v>119</v>
      </c>
      <c r="C726" t="s">
        <v>4</v>
      </c>
      <c r="D726" t="s">
        <v>319</v>
      </c>
      <c r="E726" t="s">
        <v>8</v>
      </c>
      <c r="F726" s="22">
        <v>15</v>
      </c>
      <c r="G726" s="22">
        <v>5</v>
      </c>
      <c r="H726" t="str">
        <f>VLOOKUP(A726,kodi!$A$1:$C$123,3,FALSE)</f>
        <v>'STOCKHOLM SCHOOL OF ECONOMICS IN RIGA' SIA</v>
      </c>
      <c r="I726" t="str">
        <f>VLOOKUP(H726,kodi!$G$29:$H$90,2,FALSE)</f>
        <v>REA</v>
      </c>
      <c r="J726" t="str">
        <f>VLOOKUP(I726,kodi!$I$29:$J$87,2,FALSE)</f>
        <v>PA</v>
      </c>
    </row>
    <row r="727" spans="1:10" x14ac:dyDescent="0.25">
      <c r="A727" t="s">
        <v>118</v>
      </c>
      <c r="B727" t="s">
        <v>119</v>
      </c>
      <c r="C727" t="s">
        <v>4</v>
      </c>
      <c r="D727" t="s">
        <v>319</v>
      </c>
      <c r="E727" t="s">
        <v>9</v>
      </c>
      <c r="F727" s="22">
        <v>11</v>
      </c>
      <c r="G727" s="22">
        <v>5</v>
      </c>
      <c r="H727" t="str">
        <f>VLOOKUP(A727,kodi!$A$1:$C$123,3,FALSE)</f>
        <v>'STOCKHOLM SCHOOL OF ECONOMICS IN RIGA' SIA</v>
      </c>
      <c r="I727" t="str">
        <f>VLOOKUP(H727,kodi!$G$29:$H$90,2,FALSE)</f>
        <v>REA</v>
      </c>
      <c r="J727" t="str">
        <f>VLOOKUP(I727,kodi!$I$29:$J$87,2,FALSE)</f>
        <v>PA</v>
      </c>
    </row>
    <row r="728" spans="1:10" x14ac:dyDescent="0.25">
      <c r="A728" t="s">
        <v>118</v>
      </c>
      <c r="B728" t="s">
        <v>119</v>
      </c>
      <c r="C728" t="s">
        <v>4</v>
      </c>
      <c r="D728" t="s">
        <v>319</v>
      </c>
      <c r="E728" t="s">
        <v>132</v>
      </c>
      <c r="F728" s="22">
        <v>3</v>
      </c>
      <c r="G728" s="22"/>
      <c r="H728" t="str">
        <f>VLOOKUP(A728,kodi!$A$1:$C$123,3,FALSE)</f>
        <v>'STOCKHOLM SCHOOL OF ECONOMICS IN RIGA' SIA</v>
      </c>
      <c r="I728" t="str">
        <f>VLOOKUP(H728,kodi!$G$29:$H$90,2,FALSE)</f>
        <v>REA</v>
      </c>
      <c r="J728" t="str">
        <f>VLOOKUP(I728,kodi!$I$29:$J$87,2,FALSE)</f>
        <v>PA</v>
      </c>
    </row>
    <row r="729" spans="1:10" x14ac:dyDescent="0.25">
      <c r="A729" t="s">
        <v>118</v>
      </c>
      <c r="B729" t="s">
        <v>119</v>
      </c>
      <c r="C729" t="s">
        <v>4</v>
      </c>
      <c r="D729" t="s">
        <v>319</v>
      </c>
      <c r="E729" t="s">
        <v>10</v>
      </c>
      <c r="F729" s="22">
        <v>74</v>
      </c>
      <c r="G729" s="22">
        <v>32</v>
      </c>
      <c r="H729" t="str">
        <f>VLOOKUP(A729,kodi!$A$1:$C$123,3,FALSE)</f>
        <v>'STOCKHOLM SCHOOL OF ECONOMICS IN RIGA' SIA</v>
      </c>
      <c r="I729" t="str">
        <f>VLOOKUP(H729,kodi!$G$29:$H$90,2,FALSE)</f>
        <v>REA</v>
      </c>
      <c r="J729" t="str">
        <f>VLOOKUP(I729,kodi!$I$29:$J$87,2,FALSE)</f>
        <v>PA</v>
      </c>
    </row>
    <row r="730" spans="1:10" x14ac:dyDescent="0.25">
      <c r="A730" t="s">
        <v>118</v>
      </c>
      <c r="B730" t="s">
        <v>119</v>
      </c>
      <c r="C730" t="s">
        <v>4</v>
      </c>
      <c r="D730" t="s">
        <v>319</v>
      </c>
      <c r="E730" t="s">
        <v>17</v>
      </c>
      <c r="F730" s="22">
        <v>33</v>
      </c>
      <c r="G730" s="22">
        <v>11</v>
      </c>
      <c r="H730" t="str">
        <f>VLOOKUP(A730,kodi!$A$1:$C$123,3,FALSE)</f>
        <v>'STOCKHOLM SCHOOL OF ECONOMICS IN RIGA' SIA</v>
      </c>
      <c r="I730" t="str">
        <f>VLOOKUP(H730,kodi!$G$29:$H$90,2,FALSE)</f>
        <v>REA</v>
      </c>
      <c r="J730" t="str">
        <f>VLOOKUP(I730,kodi!$I$29:$J$87,2,FALSE)</f>
        <v>PA</v>
      </c>
    </row>
    <row r="731" spans="1:10" x14ac:dyDescent="0.25">
      <c r="A731" t="s">
        <v>122</v>
      </c>
      <c r="B731" t="s">
        <v>123</v>
      </c>
      <c r="C731" t="s">
        <v>4</v>
      </c>
      <c r="D731" t="s">
        <v>319</v>
      </c>
      <c r="E731" t="s">
        <v>8</v>
      </c>
      <c r="F731" s="22">
        <v>152</v>
      </c>
      <c r="G731" s="22">
        <v>89</v>
      </c>
      <c r="H731" t="str">
        <f>VLOOKUP(A731,kodi!$A$1:$C$123,3,FALSE)</f>
        <v>'BALTIJAS STARPTAUTISKĀ AKADĒMIJA' SIA</v>
      </c>
      <c r="I731" t="str">
        <f>VLOOKUP(H731,kodi!$G$29:$H$90,2,FALSE)</f>
        <v>BSA</v>
      </c>
      <c r="J731" t="str">
        <f>VLOOKUP(I731,kodi!$I$29:$J$87,2,FALSE)</f>
        <v>PA</v>
      </c>
    </row>
    <row r="732" spans="1:10" x14ac:dyDescent="0.25">
      <c r="A732" t="s">
        <v>122</v>
      </c>
      <c r="B732" t="s">
        <v>123</v>
      </c>
      <c r="C732" t="s">
        <v>4</v>
      </c>
      <c r="D732" t="s">
        <v>319</v>
      </c>
      <c r="E732" t="s">
        <v>9</v>
      </c>
      <c r="F732" s="22">
        <v>73</v>
      </c>
      <c r="G732" s="22">
        <v>39</v>
      </c>
      <c r="H732" t="str">
        <f>VLOOKUP(A732,kodi!$A$1:$C$123,3,FALSE)</f>
        <v>'BALTIJAS STARPTAUTISKĀ AKADĒMIJA' SIA</v>
      </c>
      <c r="I732" t="str">
        <f>VLOOKUP(H732,kodi!$G$29:$H$90,2,FALSE)</f>
        <v>BSA</v>
      </c>
      <c r="J732" t="str">
        <f>VLOOKUP(I732,kodi!$I$29:$J$87,2,FALSE)</f>
        <v>PA</v>
      </c>
    </row>
    <row r="733" spans="1:10" x14ac:dyDescent="0.25">
      <c r="A733" t="s">
        <v>122</v>
      </c>
      <c r="B733" t="s">
        <v>123</v>
      </c>
      <c r="C733" t="s">
        <v>4</v>
      </c>
      <c r="D733" t="s">
        <v>319</v>
      </c>
      <c r="E733" t="s">
        <v>132</v>
      </c>
      <c r="F733" s="22">
        <v>5</v>
      </c>
      <c r="G733" s="22">
        <v>2</v>
      </c>
      <c r="H733" t="str">
        <f>VLOOKUP(A733,kodi!$A$1:$C$123,3,FALSE)</f>
        <v>'BALTIJAS STARPTAUTISKĀ AKADĒMIJA' SIA</v>
      </c>
      <c r="I733" t="str">
        <f>VLOOKUP(H733,kodi!$G$29:$H$90,2,FALSE)</f>
        <v>BSA</v>
      </c>
      <c r="J733" t="str">
        <f>VLOOKUP(I733,kodi!$I$29:$J$87,2,FALSE)</f>
        <v>PA</v>
      </c>
    </row>
    <row r="734" spans="1:10" x14ac:dyDescent="0.25">
      <c r="A734" t="s">
        <v>122</v>
      </c>
      <c r="B734" t="s">
        <v>123</v>
      </c>
      <c r="C734" t="s">
        <v>4</v>
      </c>
      <c r="D734" t="s">
        <v>319</v>
      </c>
      <c r="E734" t="s">
        <v>10</v>
      </c>
      <c r="F734" s="22">
        <v>49</v>
      </c>
      <c r="G734" s="22">
        <v>36</v>
      </c>
      <c r="H734" t="str">
        <f>VLOOKUP(A734,kodi!$A$1:$C$123,3,FALSE)</f>
        <v>'BALTIJAS STARPTAUTISKĀ AKADĒMIJA' SIA</v>
      </c>
      <c r="I734" t="str">
        <f>VLOOKUP(H734,kodi!$G$29:$H$90,2,FALSE)</f>
        <v>BSA</v>
      </c>
      <c r="J734" t="str">
        <f>VLOOKUP(I734,kodi!$I$29:$J$87,2,FALSE)</f>
        <v>PA</v>
      </c>
    </row>
    <row r="735" spans="1:10" x14ac:dyDescent="0.25">
      <c r="A735" t="s">
        <v>122</v>
      </c>
      <c r="B735" t="s">
        <v>123</v>
      </c>
      <c r="C735" t="s">
        <v>4</v>
      </c>
      <c r="D735" t="s">
        <v>319</v>
      </c>
      <c r="E735" t="s">
        <v>17</v>
      </c>
      <c r="F735" s="22">
        <v>2</v>
      </c>
      <c r="G735" s="22"/>
      <c r="H735" t="str">
        <f>VLOOKUP(A735,kodi!$A$1:$C$123,3,FALSE)</f>
        <v>'BALTIJAS STARPTAUTISKĀ AKADĒMIJA' SIA</v>
      </c>
      <c r="I735" t="str">
        <f>VLOOKUP(H735,kodi!$G$29:$H$90,2,FALSE)</f>
        <v>BSA</v>
      </c>
      <c r="J735" t="str">
        <f>VLOOKUP(I735,kodi!$I$29:$J$87,2,FALSE)</f>
        <v>PA</v>
      </c>
    </row>
    <row r="736" spans="1:10" x14ac:dyDescent="0.25">
      <c r="A736" t="s">
        <v>124</v>
      </c>
      <c r="B736" t="s">
        <v>125</v>
      </c>
      <c r="C736" t="s">
        <v>4</v>
      </c>
      <c r="D736" t="s">
        <v>319</v>
      </c>
      <c r="E736" t="s">
        <v>8</v>
      </c>
      <c r="F736" s="22">
        <v>56</v>
      </c>
      <c r="G736" s="22">
        <v>29</v>
      </c>
      <c r="H736" t="str">
        <f>VLOOKUP(A736,kodi!$A$1:$C$123,3,FALSE)</f>
        <v>'RĪGAS STARPTAUTISKĀ EKONOMIKAS UN BIZNESA ADMINISTRĀCIJAS AUGSTSKOLA' SIA</v>
      </c>
      <c r="I736" t="str">
        <f>VLOOKUP(H736,kodi!$G$29:$H$90,2,FALSE)</f>
        <v>RSEBAA</v>
      </c>
      <c r="J736" t="str">
        <f>VLOOKUP(I736,kodi!$I$29:$J$87,2,FALSE)</f>
        <v>PA</v>
      </c>
    </row>
    <row r="737" spans="1:10" x14ac:dyDescent="0.25">
      <c r="A737" t="s">
        <v>124</v>
      </c>
      <c r="B737" t="s">
        <v>125</v>
      </c>
      <c r="C737" t="s">
        <v>4</v>
      </c>
      <c r="D737" t="s">
        <v>319</v>
      </c>
      <c r="E737" t="s">
        <v>9</v>
      </c>
      <c r="F737" s="22">
        <v>31</v>
      </c>
      <c r="G737" s="22">
        <v>15</v>
      </c>
      <c r="H737" t="str">
        <f>VLOOKUP(A737,kodi!$A$1:$C$123,3,FALSE)</f>
        <v>'RĪGAS STARPTAUTISKĀ EKONOMIKAS UN BIZNESA ADMINISTRĀCIJAS AUGSTSKOLA' SIA</v>
      </c>
      <c r="I737" t="str">
        <f>VLOOKUP(H737,kodi!$G$29:$H$90,2,FALSE)</f>
        <v>RSEBAA</v>
      </c>
      <c r="J737" t="str">
        <f>VLOOKUP(I737,kodi!$I$29:$J$87,2,FALSE)</f>
        <v>PA</v>
      </c>
    </row>
    <row r="738" spans="1:10" x14ac:dyDescent="0.25">
      <c r="A738" t="s">
        <v>124</v>
      </c>
      <c r="B738" t="s">
        <v>125</v>
      </c>
      <c r="C738" t="s">
        <v>4</v>
      </c>
      <c r="D738" t="s">
        <v>319</v>
      </c>
      <c r="E738" t="s">
        <v>132</v>
      </c>
      <c r="F738" s="22">
        <v>4</v>
      </c>
      <c r="G738" s="22"/>
      <c r="H738" t="str">
        <f>VLOOKUP(A738,kodi!$A$1:$C$123,3,FALSE)</f>
        <v>'RĪGAS STARPTAUTISKĀ EKONOMIKAS UN BIZNESA ADMINISTRĀCIJAS AUGSTSKOLA' SIA</v>
      </c>
      <c r="I738" t="str">
        <f>VLOOKUP(H738,kodi!$G$29:$H$90,2,FALSE)</f>
        <v>RSEBAA</v>
      </c>
      <c r="J738" t="str">
        <f>VLOOKUP(I738,kodi!$I$29:$J$87,2,FALSE)</f>
        <v>PA</v>
      </c>
    </row>
    <row r="739" spans="1:10" x14ac:dyDescent="0.25">
      <c r="A739" t="s">
        <v>124</v>
      </c>
      <c r="B739" t="s">
        <v>125</v>
      </c>
      <c r="C739" t="s">
        <v>4</v>
      </c>
      <c r="D739" t="s">
        <v>319</v>
      </c>
      <c r="E739" t="s">
        <v>10</v>
      </c>
      <c r="F739" s="22">
        <v>143</v>
      </c>
      <c r="G739" s="22">
        <v>69</v>
      </c>
      <c r="H739" t="str">
        <f>VLOOKUP(A739,kodi!$A$1:$C$123,3,FALSE)</f>
        <v>'RĪGAS STARPTAUTISKĀ EKONOMIKAS UN BIZNESA ADMINISTRĀCIJAS AUGSTSKOLA' SIA</v>
      </c>
      <c r="I739" t="str">
        <f>VLOOKUP(H739,kodi!$G$29:$H$90,2,FALSE)</f>
        <v>RSEBAA</v>
      </c>
      <c r="J739" t="str">
        <f>VLOOKUP(I739,kodi!$I$29:$J$87,2,FALSE)</f>
        <v>PA</v>
      </c>
    </row>
    <row r="740" spans="1:10" x14ac:dyDescent="0.25">
      <c r="A740" t="s">
        <v>124</v>
      </c>
      <c r="B740" t="s">
        <v>125</v>
      </c>
      <c r="C740" t="s">
        <v>4</v>
      </c>
      <c r="D740" t="s">
        <v>319</v>
      </c>
      <c r="E740" t="s">
        <v>17</v>
      </c>
      <c r="F740" s="22">
        <v>11</v>
      </c>
      <c r="G740" s="22"/>
      <c r="H740" t="str">
        <f>VLOOKUP(A740,kodi!$A$1:$C$123,3,FALSE)</f>
        <v>'RĪGAS STARPTAUTISKĀ EKONOMIKAS UN BIZNESA ADMINISTRĀCIJAS AUGSTSKOLA' SIA</v>
      </c>
      <c r="I740" t="str">
        <f>VLOOKUP(H740,kodi!$G$29:$H$90,2,FALSE)</f>
        <v>RSEBAA</v>
      </c>
      <c r="J740" t="str">
        <f>VLOOKUP(I740,kodi!$I$29:$J$87,2,FALSE)</f>
        <v>PA</v>
      </c>
    </row>
    <row r="741" spans="1:10" x14ac:dyDescent="0.25">
      <c r="A741" t="s">
        <v>6</v>
      </c>
      <c r="B741" t="s">
        <v>7</v>
      </c>
      <c r="C741" t="s">
        <v>4</v>
      </c>
      <c r="D741" t="s">
        <v>320</v>
      </c>
      <c r="E741" t="s">
        <v>8</v>
      </c>
      <c r="F741" s="22">
        <v>12</v>
      </c>
      <c r="G741" s="22">
        <v>8</v>
      </c>
      <c r="H741" t="str">
        <f>VLOOKUP(A741,kodi!$A$1:$C$123,3,FALSE)</f>
        <v>'OLAINES MEHĀNIKAS UN TEHNOLOĢIJAS KOLEDŽA'</v>
      </c>
      <c r="I741" t="str">
        <f>VLOOKUP(H741,kodi!$G$29:$H$90,2,FALSE)</f>
        <v>OMTK</v>
      </c>
      <c r="J741" t="str">
        <f>VLOOKUP(I741,kodi!$I$29:$J$87,2,FALSE)</f>
        <v>VK</v>
      </c>
    </row>
    <row r="742" spans="1:10" x14ac:dyDescent="0.25">
      <c r="A742" t="s">
        <v>6</v>
      </c>
      <c r="B742" t="s">
        <v>7</v>
      </c>
      <c r="C742" t="s">
        <v>4</v>
      </c>
      <c r="D742" t="s">
        <v>320</v>
      </c>
      <c r="E742" t="s">
        <v>9</v>
      </c>
      <c r="F742" s="22">
        <v>1</v>
      </c>
      <c r="G742" s="22">
        <v>1</v>
      </c>
      <c r="H742" t="str">
        <f>VLOOKUP(A742,kodi!$A$1:$C$123,3,FALSE)</f>
        <v>'OLAINES MEHĀNIKAS UN TEHNOLOĢIJAS KOLEDŽA'</v>
      </c>
      <c r="I742" t="str">
        <f>VLOOKUP(H742,kodi!$G$29:$H$90,2,FALSE)</f>
        <v>OMTK</v>
      </c>
      <c r="J742" t="str">
        <f>VLOOKUP(I742,kodi!$I$29:$J$87,2,FALSE)</f>
        <v>VK</v>
      </c>
    </row>
    <row r="743" spans="1:10" x14ac:dyDescent="0.25">
      <c r="A743" t="s">
        <v>6</v>
      </c>
      <c r="B743" t="s">
        <v>7</v>
      </c>
      <c r="C743" t="s">
        <v>4</v>
      </c>
      <c r="D743" t="s">
        <v>320</v>
      </c>
      <c r="E743" t="s">
        <v>10</v>
      </c>
      <c r="F743" s="22">
        <v>12</v>
      </c>
      <c r="G743" s="22">
        <v>7</v>
      </c>
      <c r="H743" t="str">
        <f>VLOOKUP(A743,kodi!$A$1:$C$123,3,FALSE)</f>
        <v>'OLAINES MEHĀNIKAS UN TEHNOLOĢIJAS KOLEDŽA'</v>
      </c>
      <c r="I743" t="str">
        <f>VLOOKUP(H743,kodi!$G$29:$H$90,2,FALSE)</f>
        <v>OMTK</v>
      </c>
      <c r="J743" t="str">
        <f>VLOOKUP(I743,kodi!$I$29:$J$87,2,FALSE)</f>
        <v>VK</v>
      </c>
    </row>
    <row r="744" spans="1:10" x14ac:dyDescent="0.25">
      <c r="A744" t="s">
        <v>11</v>
      </c>
      <c r="B744" t="s">
        <v>12</v>
      </c>
      <c r="C744" t="s">
        <v>4</v>
      </c>
      <c r="D744" t="s">
        <v>320</v>
      </c>
      <c r="E744" t="s">
        <v>8</v>
      </c>
      <c r="F744" s="22">
        <v>313</v>
      </c>
      <c r="G744" s="22">
        <v>192</v>
      </c>
      <c r="H744" t="str">
        <f>VLOOKUP(A744,kodi!$A$1:$C$123,3,FALSE)</f>
        <v>'LATVIJAS LAUKSAIMNIECĪBAS UNIVERSITĀTE'</v>
      </c>
      <c r="I744" t="str">
        <f>VLOOKUP(H744,kodi!$G$29:$H$90,2,FALSE)</f>
        <v>LLU</v>
      </c>
      <c r="J744" t="str">
        <f>VLOOKUP(I744,kodi!$I$29:$J$87,2,FALSE)</f>
        <v>VA</v>
      </c>
    </row>
    <row r="745" spans="1:10" x14ac:dyDescent="0.25">
      <c r="A745" t="s">
        <v>11</v>
      </c>
      <c r="B745" t="s">
        <v>12</v>
      </c>
      <c r="C745" t="s">
        <v>4</v>
      </c>
      <c r="D745" t="s">
        <v>320</v>
      </c>
      <c r="E745" t="s">
        <v>9</v>
      </c>
      <c r="F745" s="22">
        <v>225</v>
      </c>
      <c r="G745" s="22">
        <v>132</v>
      </c>
      <c r="H745" t="str">
        <f>VLOOKUP(A745,kodi!$A$1:$C$123,3,FALSE)</f>
        <v>'LATVIJAS LAUKSAIMNIECĪBAS UNIVERSITĀTE'</v>
      </c>
      <c r="I745" t="str">
        <f>VLOOKUP(H745,kodi!$G$29:$H$90,2,FALSE)</f>
        <v>LLU</v>
      </c>
      <c r="J745" t="str">
        <f>VLOOKUP(I745,kodi!$I$29:$J$87,2,FALSE)</f>
        <v>VA</v>
      </c>
    </row>
    <row r="746" spans="1:10" x14ac:dyDescent="0.25">
      <c r="A746" t="s">
        <v>11</v>
      </c>
      <c r="B746" t="s">
        <v>12</v>
      </c>
      <c r="C746" t="s">
        <v>4</v>
      </c>
      <c r="D746" t="s">
        <v>320</v>
      </c>
      <c r="E746" t="s">
        <v>10</v>
      </c>
      <c r="F746" s="22">
        <v>183</v>
      </c>
      <c r="G746" s="22">
        <v>99</v>
      </c>
      <c r="H746" t="str">
        <f>VLOOKUP(A746,kodi!$A$1:$C$123,3,FALSE)</f>
        <v>'LATVIJAS LAUKSAIMNIECĪBAS UNIVERSITĀTE'</v>
      </c>
      <c r="I746" t="str">
        <f>VLOOKUP(H746,kodi!$G$29:$H$90,2,FALSE)</f>
        <v>LLU</v>
      </c>
      <c r="J746" t="str">
        <f>VLOOKUP(I746,kodi!$I$29:$J$87,2,FALSE)</f>
        <v>VA</v>
      </c>
    </row>
    <row r="747" spans="1:10" x14ac:dyDescent="0.25">
      <c r="A747" t="s">
        <v>11</v>
      </c>
      <c r="B747" t="s">
        <v>12</v>
      </c>
      <c r="C747" t="s">
        <v>4</v>
      </c>
      <c r="D747" t="s">
        <v>320</v>
      </c>
      <c r="E747" t="s">
        <v>17</v>
      </c>
      <c r="F747" s="22">
        <v>12</v>
      </c>
      <c r="G747" s="22">
        <v>2</v>
      </c>
      <c r="H747" t="str">
        <f>VLOOKUP(A747,kodi!$A$1:$C$123,3,FALSE)</f>
        <v>'LATVIJAS LAUKSAIMNIECĪBAS UNIVERSITĀTE'</v>
      </c>
      <c r="I747" t="str">
        <f>VLOOKUP(H747,kodi!$G$29:$H$90,2,FALSE)</f>
        <v>LLU</v>
      </c>
      <c r="J747" t="str">
        <f>VLOOKUP(I747,kodi!$I$29:$J$87,2,FALSE)</f>
        <v>VA</v>
      </c>
    </row>
    <row r="748" spans="1:10" x14ac:dyDescent="0.25">
      <c r="A748" t="s">
        <v>13</v>
      </c>
      <c r="B748" t="s">
        <v>14</v>
      </c>
      <c r="C748" t="s">
        <v>4</v>
      </c>
      <c r="D748" t="s">
        <v>320</v>
      </c>
      <c r="E748" t="s">
        <v>8</v>
      </c>
      <c r="F748" s="22">
        <v>20</v>
      </c>
      <c r="G748" s="22">
        <v>15</v>
      </c>
      <c r="H748" t="str">
        <f>VLOOKUP(A748,kodi!$A$1:$C$123,3,FALSE)</f>
        <v>'MALNAVAS KOLEDŽA'</v>
      </c>
      <c r="I748" t="str">
        <f>VLOOKUP(H748,kodi!$G$29:$H$90,2,FALSE)</f>
        <v>MK</v>
      </c>
      <c r="J748" t="str">
        <f>VLOOKUP(I748,kodi!$I$29:$J$87,2,FALSE)</f>
        <v>VK</v>
      </c>
    </row>
    <row r="749" spans="1:10" x14ac:dyDescent="0.25">
      <c r="A749" t="s">
        <v>15</v>
      </c>
      <c r="B749" t="s">
        <v>16</v>
      </c>
      <c r="C749" t="s">
        <v>4</v>
      </c>
      <c r="D749" t="s">
        <v>320</v>
      </c>
      <c r="E749" t="s">
        <v>8</v>
      </c>
      <c r="F749" s="22">
        <v>22</v>
      </c>
      <c r="G749" s="22">
        <v>7</v>
      </c>
      <c r="H749" t="str">
        <f>VLOOKUP(A749,kodi!$A$1:$C$123,3,FALSE)</f>
        <v>'RĪGAS AERONAVIGĀCIJAS INSTITŪTS' AS</v>
      </c>
      <c r="I749" t="str">
        <f>VLOOKUP(H749,kodi!$G$29:$H$90,2,FALSE)</f>
        <v>RAI</v>
      </c>
      <c r="J749" t="str">
        <f>VLOOKUP(I749,kodi!$I$29:$J$87,2,FALSE)</f>
        <v>PA</v>
      </c>
    </row>
    <row r="750" spans="1:10" x14ac:dyDescent="0.25">
      <c r="A750" t="s">
        <v>15</v>
      </c>
      <c r="B750" t="s">
        <v>16</v>
      </c>
      <c r="C750" t="s">
        <v>4</v>
      </c>
      <c r="D750" t="s">
        <v>320</v>
      </c>
      <c r="E750" t="s">
        <v>9</v>
      </c>
      <c r="F750" s="22">
        <v>18</v>
      </c>
      <c r="G750" s="22"/>
      <c r="H750" t="str">
        <f>VLOOKUP(A750,kodi!$A$1:$C$123,3,FALSE)</f>
        <v>'RĪGAS AERONAVIGĀCIJAS INSTITŪTS' AS</v>
      </c>
      <c r="I750" t="str">
        <f>VLOOKUP(H750,kodi!$G$29:$H$90,2,FALSE)</f>
        <v>RAI</v>
      </c>
      <c r="J750" t="str">
        <f>VLOOKUP(I750,kodi!$I$29:$J$87,2,FALSE)</f>
        <v>PA</v>
      </c>
    </row>
    <row r="751" spans="1:10" x14ac:dyDescent="0.25">
      <c r="A751" t="s">
        <v>15</v>
      </c>
      <c r="B751" t="s">
        <v>16</v>
      </c>
      <c r="C751" t="s">
        <v>4</v>
      </c>
      <c r="D751" t="s">
        <v>320</v>
      </c>
      <c r="E751" t="s">
        <v>10</v>
      </c>
      <c r="F751" s="22">
        <v>37</v>
      </c>
      <c r="G751" s="22">
        <v>14</v>
      </c>
      <c r="H751" t="str">
        <f>VLOOKUP(A751,kodi!$A$1:$C$123,3,FALSE)</f>
        <v>'RĪGAS AERONAVIGĀCIJAS INSTITŪTS' AS</v>
      </c>
      <c r="I751" t="str">
        <f>VLOOKUP(H751,kodi!$G$29:$H$90,2,FALSE)</f>
        <v>RAI</v>
      </c>
      <c r="J751" t="str">
        <f>VLOOKUP(I751,kodi!$I$29:$J$87,2,FALSE)</f>
        <v>PA</v>
      </c>
    </row>
    <row r="752" spans="1:10" x14ac:dyDescent="0.25">
      <c r="A752" t="s">
        <v>15</v>
      </c>
      <c r="B752" t="s">
        <v>16</v>
      </c>
      <c r="C752" t="s">
        <v>4</v>
      </c>
      <c r="D752" t="s">
        <v>320</v>
      </c>
      <c r="E752" t="s">
        <v>17</v>
      </c>
      <c r="F752" s="22">
        <v>2</v>
      </c>
      <c r="G752" s="22"/>
      <c r="H752" t="str">
        <f>VLOOKUP(A752,kodi!$A$1:$C$123,3,FALSE)</f>
        <v>'RĪGAS AERONAVIGĀCIJAS INSTITŪTS' AS</v>
      </c>
      <c r="I752" t="str">
        <f>VLOOKUP(H752,kodi!$G$29:$H$90,2,FALSE)</f>
        <v>RAI</v>
      </c>
      <c r="J752" t="str">
        <f>VLOOKUP(I752,kodi!$I$29:$J$87,2,FALSE)</f>
        <v>PA</v>
      </c>
    </row>
    <row r="753" spans="1:10" x14ac:dyDescent="0.25">
      <c r="A753" t="s">
        <v>18</v>
      </c>
      <c r="B753" t="s">
        <v>19</v>
      </c>
      <c r="C753" t="s">
        <v>4</v>
      </c>
      <c r="D753" t="s">
        <v>320</v>
      </c>
      <c r="E753" t="s">
        <v>8</v>
      </c>
      <c r="F753" s="22">
        <v>467</v>
      </c>
      <c r="G753" s="22">
        <v>301</v>
      </c>
      <c r="H753" t="str">
        <f>VLOOKUP(A753,kodi!$A$1:$C$123,3,FALSE)</f>
        <v>'RĪGAS STRADIŅA UNIVERSITĀTE' atvasināta publiska persona</v>
      </c>
      <c r="I753" t="str">
        <f>VLOOKUP(H753,kodi!$G$29:$H$90,2,FALSE)</f>
        <v>RSU</v>
      </c>
      <c r="J753" t="str">
        <f>VLOOKUP(I753,kodi!$I$29:$J$87,2,FALSE)</f>
        <v>VA</v>
      </c>
    </row>
    <row r="754" spans="1:10" x14ac:dyDescent="0.25">
      <c r="A754" t="s">
        <v>18</v>
      </c>
      <c r="B754" t="s">
        <v>19</v>
      </c>
      <c r="C754" t="s">
        <v>4</v>
      </c>
      <c r="D754" t="s">
        <v>320</v>
      </c>
      <c r="E754" t="s">
        <v>9</v>
      </c>
      <c r="F754" s="22">
        <v>348</v>
      </c>
      <c r="G754" s="22">
        <v>211</v>
      </c>
      <c r="H754" t="str">
        <f>VLOOKUP(A754,kodi!$A$1:$C$123,3,FALSE)</f>
        <v>'RĪGAS STRADIŅA UNIVERSITĀTE' atvasināta publiska persona</v>
      </c>
      <c r="I754" t="str">
        <f>VLOOKUP(H754,kodi!$G$29:$H$90,2,FALSE)</f>
        <v>RSU</v>
      </c>
      <c r="J754" t="str">
        <f>VLOOKUP(I754,kodi!$I$29:$J$87,2,FALSE)</f>
        <v>VA</v>
      </c>
    </row>
    <row r="755" spans="1:10" x14ac:dyDescent="0.25">
      <c r="A755" t="s">
        <v>18</v>
      </c>
      <c r="B755" t="s">
        <v>19</v>
      </c>
      <c r="C755" t="s">
        <v>4</v>
      </c>
      <c r="D755" t="s">
        <v>320</v>
      </c>
      <c r="E755" t="s">
        <v>132</v>
      </c>
      <c r="F755" s="22">
        <v>2</v>
      </c>
      <c r="G755" s="22">
        <v>1</v>
      </c>
      <c r="H755" t="str">
        <f>VLOOKUP(A755,kodi!$A$1:$C$123,3,FALSE)</f>
        <v>'RĪGAS STRADIŅA UNIVERSITĀTE' atvasināta publiska persona</v>
      </c>
      <c r="I755" t="str">
        <f>VLOOKUP(H755,kodi!$G$29:$H$90,2,FALSE)</f>
        <v>RSU</v>
      </c>
      <c r="J755" t="str">
        <f>VLOOKUP(I755,kodi!$I$29:$J$87,2,FALSE)</f>
        <v>VA</v>
      </c>
    </row>
    <row r="756" spans="1:10" x14ac:dyDescent="0.25">
      <c r="A756" t="s">
        <v>18</v>
      </c>
      <c r="B756" t="s">
        <v>19</v>
      </c>
      <c r="C756" t="s">
        <v>4</v>
      </c>
      <c r="D756" t="s">
        <v>320</v>
      </c>
      <c r="E756" t="s">
        <v>10</v>
      </c>
      <c r="F756" s="22">
        <v>31</v>
      </c>
      <c r="G756" s="22">
        <v>12</v>
      </c>
      <c r="H756" t="str">
        <f>VLOOKUP(A756,kodi!$A$1:$C$123,3,FALSE)</f>
        <v>'RĪGAS STRADIŅA UNIVERSITĀTE' atvasināta publiska persona</v>
      </c>
      <c r="I756" t="str">
        <f>VLOOKUP(H756,kodi!$G$29:$H$90,2,FALSE)</f>
        <v>RSU</v>
      </c>
      <c r="J756" t="str">
        <f>VLOOKUP(I756,kodi!$I$29:$J$87,2,FALSE)</f>
        <v>VA</v>
      </c>
    </row>
    <row r="757" spans="1:10" x14ac:dyDescent="0.25">
      <c r="A757" t="s">
        <v>18</v>
      </c>
      <c r="B757" t="s">
        <v>19</v>
      </c>
      <c r="C757" t="s">
        <v>4</v>
      </c>
      <c r="D757" t="s">
        <v>320</v>
      </c>
      <c r="E757" t="s">
        <v>17</v>
      </c>
      <c r="F757" s="22">
        <v>27</v>
      </c>
      <c r="G757" s="22">
        <v>12</v>
      </c>
      <c r="H757" t="str">
        <f>VLOOKUP(A757,kodi!$A$1:$C$123,3,FALSE)</f>
        <v>'RĪGAS STRADIŅA UNIVERSITĀTE' atvasināta publiska persona</v>
      </c>
      <c r="I757" t="str">
        <f>VLOOKUP(H757,kodi!$G$29:$H$90,2,FALSE)</f>
        <v>RSU</v>
      </c>
      <c r="J757" t="str">
        <f>VLOOKUP(I757,kodi!$I$29:$J$87,2,FALSE)</f>
        <v>VA</v>
      </c>
    </row>
    <row r="758" spans="1:10" x14ac:dyDescent="0.25">
      <c r="A758" t="s">
        <v>20</v>
      </c>
      <c r="B758" t="s">
        <v>21</v>
      </c>
      <c r="C758" t="s">
        <v>4</v>
      </c>
      <c r="D758" t="s">
        <v>320</v>
      </c>
      <c r="E758" t="s">
        <v>8</v>
      </c>
      <c r="F758" s="22">
        <v>38</v>
      </c>
      <c r="G758" s="22">
        <v>32</v>
      </c>
      <c r="H758" t="str">
        <f>VLOOKUP(A758,kodi!$A$1:$C$123,3,FALSE)</f>
        <v>'RĪGAS 1.MEDICĪNAS KOLEDŽA'</v>
      </c>
      <c r="I758" t="str">
        <f>VLOOKUP(H758,kodi!$G$29:$H$90,2,FALSE)</f>
        <v>R1MK</v>
      </c>
      <c r="J758" t="str">
        <f>VLOOKUP(I758,kodi!$I$29:$J$87,2,FALSE)</f>
        <v>VK</v>
      </c>
    </row>
    <row r="759" spans="1:10" x14ac:dyDescent="0.25">
      <c r="A759" t="s">
        <v>20</v>
      </c>
      <c r="B759" t="s">
        <v>21</v>
      </c>
      <c r="C759" t="s">
        <v>4</v>
      </c>
      <c r="D759" t="s">
        <v>320</v>
      </c>
      <c r="E759" t="s">
        <v>9</v>
      </c>
      <c r="F759" s="22">
        <v>1</v>
      </c>
      <c r="G759" s="22">
        <v>1</v>
      </c>
      <c r="H759" t="str">
        <f>VLOOKUP(A759,kodi!$A$1:$C$123,3,FALSE)</f>
        <v>'RĪGAS 1.MEDICĪNAS KOLEDŽA'</v>
      </c>
      <c r="I759" t="str">
        <f>VLOOKUP(H759,kodi!$G$29:$H$90,2,FALSE)</f>
        <v>R1MK</v>
      </c>
      <c r="J759" t="str">
        <f>VLOOKUP(I759,kodi!$I$29:$J$87,2,FALSE)</f>
        <v>VK</v>
      </c>
    </row>
    <row r="760" spans="1:10" x14ac:dyDescent="0.25">
      <c r="A760" t="s">
        <v>20</v>
      </c>
      <c r="B760" t="s">
        <v>21</v>
      </c>
      <c r="C760" t="s">
        <v>4</v>
      </c>
      <c r="D760" t="s">
        <v>320</v>
      </c>
      <c r="E760" t="s">
        <v>10</v>
      </c>
      <c r="F760" s="22">
        <v>57</v>
      </c>
      <c r="G760" s="22">
        <v>47</v>
      </c>
      <c r="H760" t="str">
        <f>VLOOKUP(A760,kodi!$A$1:$C$123,3,FALSE)</f>
        <v>'RĪGAS 1.MEDICĪNAS KOLEDŽA'</v>
      </c>
      <c r="I760" t="str">
        <f>VLOOKUP(H760,kodi!$G$29:$H$90,2,FALSE)</f>
        <v>R1MK</v>
      </c>
      <c r="J760" t="str">
        <f>VLOOKUP(I760,kodi!$I$29:$J$87,2,FALSE)</f>
        <v>VK</v>
      </c>
    </row>
    <row r="761" spans="1:10" x14ac:dyDescent="0.25">
      <c r="A761" t="s">
        <v>22</v>
      </c>
      <c r="B761" t="s">
        <v>23</v>
      </c>
      <c r="C761" t="s">
        <v>4</v>
      </c>
      <c r="D761" t="s">
        <v>320</v>
      </c>
      <c r="E761" t="s">
        <v>8</v>
      </c>
      <c r="F761" s="22">
        <v>10</v>
      </c>
      <c r="G761" s="22">
        <v>9</v>
      </c>
      <c r="H761" t="str">
        <f>VLOOKUP(A761,kodi!$A$1:$C$123,3,FALSE)</f>
        <v>'DAUGAVPILS MEDICĪNAS KOLEDŽA'</v>
      </c>
      <c r="I761" t="str">
        <f>VLOOKUP(H761,kodi!$G$29:$H$90,2,FALSE)</f>
        <v>DMK</v>
      </c>
      <c r="J761" t="str">
        <f>VLOOKUP(I761,kodi!$I$29:$J$87,2,FALSE)</f>
        <v>VK</v>
      </c>
    </row>
    <row r="762" spans="1:10" x14ac:dyDescent="0.25">
      <c r="A762" t="s">
        <v>22</v>
      </c>
      <c r="B762" t="s">
        <v>23</v>
      </c>
      <c r="C762" t="s">
        <v>4</v>
      </c>
      <c r="D762" t="s">
        <v>320</v>
      </c>
      <c r="E762" t="s">
        <v>9</v>
      </c>
      <c r="F762" s="22">
        <v>1</v>
      </c>
      <c r="G762" s="22">
        <v>1</v>
      </c>
      <c r="H762" t="str">
        <f>VLOOKUP(A762,kodi!$A$1:$C$123,3,FALSE)</f>
        <v>'DAUGAVPILS MEDICĪNAS KOLEDŽA'</v>
      </c>
      <c r="I762" t="str">
        <f>VLOOKUP(H762,kodi!$G$29:$H$90,2,FALSE)</f>
        <v>DMK</v>
      </c>
      <c r="J762" t="str">
        <f>VLOOKUP(I762,kodi!$I$29:$J$87,2,FALSE)</f>
        <v>VK</v>
      </c>
    </row>
    <row r="763" spans="1:10" x14ac:dyDescent="0.25">
      <c r="A763" t="s">
        <v>24</v>
      </c>
      <c r="B763" t="s">
        <v>25</v>
      </c>
      <c r="C763" t="s">
        <v>4</v>
      </c>
      <c r="D763" t="s">
        <v>320</v>
      </c>
      <c r="E763" t="s">
        <v>8</v>
      </c>
      <c r="F763" s="22">
        <v>62</v>
      </c>
      <c r="G763" s="22">
        <v>36</v>
      </c>
      <c r="H763" t="str">
        <f>VLOOKUP(A763,kodi!$A$1:$C$123,3,FALSE)</f>
        <v>'LATVIJAS SPORTA PEDAGOĢIJAS AKADĒMIJA'</v>
      </c>
      <c r="I763" t="str">
        <f>VLOOKUP(H763,kodi!$G$29:$H$90,2,FALSE)</f>
        <v>LSPA</v>
      </c>
      <c r="J763" t="str">
        <f>VLOOKUP(I763,kodi!$I$29:$J$87,2,FALSE)</f>
        <v>VA</v>
      </c>
    </row>
    <row r="764" spans="1:10" x14ac:dyDescent="0.25">
      <c r="A764" t="s">
        <v>24</v>
      </c>
      <c r="B764" t="s">
        <v>25</v>
      </c>
      <c r="C764" t="s">
        <v>4</v>
      </c>
      <c r="D764" t="s">
        <v>320</v>
      </c>
      <c r="E764" t="s">
        <v>9</v>
      </c>
      <c r="F764" s="22">
        <v>44</v>
      </c>
      <c r="G764" s="22">
        <v>26</v>
      </c>
      <c r="H764" t="str">
        <f>VLOOKUP(A764,kodi!$A$1:$C$123,3,FALSE)</f>
        <v>'LATVIJAS SPORTA PEDAGOĢIJAS AKADĒMIJA'</v>
      </c>
      <c r="I764" t="str">
        <f>VLOOKUP(H764,kodi!$G$29:$H$90,2,FALSE)</f>
        <v>LSPA</v>
      </c>
      <c r="J764" t="str">
        <f>VLOOKUP(I764,kodi!$I$29:$J$87,2,FALSE)</f>
        <v>VA</v>
      </c>
    </row>
    <row r="765" spans="1:10" x14ac:dyDescent="0.25">
      <c r="A765" t="s">
        <v>24</v>
      </c>
      <c r="B765" t="s">
        <v>25</v>
      </c>
      <c r="C765" t="s">
        <v>4</v>
      </c>
      <c r="D765" t="s">
        <v>320</v>
      </c>
      <c r="E765" t="s">
        <v>10</v>
      </c>
      <c r="F765" s="22">
        <v>25</v>
      </c>
      <c r="G765" s="22">
        <v>9</v>
      </c>
      <c r="H765" t="str">
        <f>VLOOKUP(A765,kodi!$A$1:$C$123,3,FALSE)</f>
        <v>'LATVIJAS SPORTA PEDAGOĢIJAS AKADĒMIJA'</v>
      </c>
      <c r="I765" t="str">
        <f>VLOOKUP(H765,kodi!$G$29:$H$90,2,FALSE)</f>
        <v>LSPA</v>
      </c>
      <c r="J765" t="str">
        <f>VLOOKUP(I765,kodi!$I$29:$J$87,2,FALSE)</f>
        <v>VA</v>
      </c>
    </row>
    <row r="766" spans="1:10" x14ac:dyDescent="0.25">
      <c r="A766" t="s">
        <v>24</v>
      </c>
      <c r="B766" t="s">
        <v>25</v>
      </c>
      <c r="C766" t="s">
        <v>4</v>
      </c>
      <c r="D766" t="s">
        <v>320</v>
      </c>
      <c r="E766" t="s">
        <v>17</v>
      </c>
      <c r="F766" s="22">
        <v>4</v>
      </c>
      <c r="G766" s="22"/>
      <c r="H766" t="str">
        <f>VLOOKUP(A766,kodi!$A$1:$C$123,3,FALSE)</f>
        <v>'LATVIJAS SPORTA PEDAGOĢIJAS AKADĒMIJA'</v>
      </c>
      <c r="I766" t="str">
        <f>VLOOKUP(H766,kodi!$G$29:$H$90,2,FALSE)</f>
        <v>LSPA</v>
      </c>
      <c r="J766" t="str">
        <f>VLOOKUP(I766,kodi!$I$29:$J$87,2,FALSE)</f>
        <v>VA</v>
      </c>
    </row>
    <row r="767" spans="1:10" x14ac:dyDescent="0.25">
      <c r="A767" t="s">
        <v>26</v>
      </c>
      <c r="B767" t="s">
        <v>27</v>
      </c>
      <c r="C767" t="s">
        <v>4</v>
      </c>
      <c r="D767" t="s">
        <v>320</v>
      </c>
      <c r="E767" t="s">
        <v>8</v>
      </c>
      <c r="F767" s="22">
        <v>935</v>
      </c>
      <c r="G767" s="22">
        <v>507</v>
      </c>
      <c r="H767" t="str">
        <f>VLOOKUP(A767,kodi!$A$1:$C$123,3,FALSE)</f>
        <v>'LATVIJAS UNIVERSITĀTE'</v>
      </c>
      <c r="I767" t="str">
        <f>VLOOKUP(H767,kodi!$G$29:$H$90,2,FALSE)</f>
        <v>LU</v>
      </c>
      <c r="J767" t="str">
        <f>VLOOKUP(I767,kodi!$I$29:$J$87,2,FALSE)</f>
        <v>VA</v>
      </c>
    </row>
    <row r="768" spans="1:10" x14ac:dyDescent="0.25">
      <c r="A768" t="s">
        <v>26</v>
      </c>
      <c r="B768" t="s">
        <v>27</v>
      </c>
      <c r="C768" t="s">
        <v>4</v>
      </c>
      <c r="D768" t="s">
        <v>320</v>
      </c>
      <c r="E768" t="s">
        <v>9</v>
      </c>
      <c r="F768" s="22">
        <v>655</v>
      </c>
      <c r="G768" s="22">
        <v>336</v>
      </c>
      <c r="H768" t="str">
        <f>VLOOKUP(A768,kodi!$A$1:$C$123,3,FALSE)</f>
        <v>'LATVIJAS UNIVERSITĀTE'</v>
      </c>
      <c r="I768" t="str">
        <f>VLOOKUP(H768,kodi!$G$29:$H$90,2,FALSE)</f>
        <v>LU</v>
      </c>
      <c r="J768" t="str">
        <f>VLOOKUP(I768,kodi!$I$29:$J$87,2,FALSE)</f>
        <v>VA</v>
      </c>
    </row>
    <row r="769" spans="1:10" x14ac:dyDescent="0.25">
      <c r="A769" t="s">
        <v>26</v>
      </c>
      <c r="B769" t="s">
        <v>27</v>
      </c>
      <c r="C769" t="s">
        <v>4</v>
      </c>
      <c r="D769" t="s">
        <v>320</v>
      </c>
      <c r="E769" t="s">
        <v>132</v>
      </c>
      <c r="F769" s="22">
        <v>12</v>
      </c>
      <c r="G769" s="22">
        <v>4</v>
      </c>
      <c r="H769" t="str">
        <f>VLOOKUP(A769,kodi!$A$1:$C$123,3,FALSE)</f>
        <v>'LATVIJAS UNIVERSITĀTE'</v>
      </c>
      <c r="I769" t="str">
        <f>VLOOKUP(H769,kodi!$G$29:$H$90,2,FALSE)</f>
        <v>LU</v>
      </c>
      <c r="J769" t="str">
        <f>VLOOKUP(I769,kodi!$I$29:$J$87,2,FALSE)</f>
        <v>VA</v>
      </c>
    </row>
    <row r="770" spans="1:10" x14ac:dyDescent="0.25">
      <c r="A770" t="s">
        <v>26</v>
      </c>
      <c r="B770" t="s">
        <v>27</v>
      </c>
      <c r="C770" t="s">
        <v>4</v>
      </c>
      <c r="D770" t="s">
        <v>320</v>
      </c>
      <c r="E770" t="s">
        <v>10</v>
      </c>
      <c r="F770" s="22">
        <v>161</v>
      </c>
      <c r="G770" s="22">
        <v>91</v>
      </c>
      <c r="H770" t="str">
        <f>VLOOKUP(A770,kodi!$A$1:$C$123,3,FALSE)</f>
        <v>'LATVIJAS UNIVERSITĀTE'</v>
      </c>
      <c r="I770" t="str">
        <f>VLOOKUP(H770,kodi!$G$29:$H$90,2,FALSE)</f>
        <v>LU</v>
      </c>
      <c r="J770" t="str">
        <f>VLOOKUP(I770,kodi!$I$29:$J$87,2,FALSE)</f>
        <v>VA</v>
      </c>
    </row>
    <row r="771" spans="1:10" x14ac:dyDescent="0.25">
      <c r="A771" t="s">
        <v>26</v>
      </c>
      <c r="B771" t="s">
        <v>27</v>
      </c>
      <c r="C771" t="s">
        <v>4</v>
      </c>
      <c r="D771" t="s">
        <v>320</v>
      </c>
      <c r="E771" t="s">
        <v>17</v>
      </c>
      <c r="F771" s="22">
        <v>16</v>
      </c>
      <c r="G771" s="22">
        <v>6</v>
      </c>
      <c r="H771" t="str">
        <f>VLOOKUP(A771,kodi!$A$1:$C$123,3,FALSE)</f>
        <v>'LATVIJAS UNIVERSITĀTE'</v>
      </c>
      <c r="I771" t="str">
        <f>VLOOKUP(H771,kodi!$G$29:$H$90,2,FALSE)</f>
        <v>LU</v>
      </c>
      <c r="J771" t="str">
        <f>VLOOKUP(I771,kodi!$I$29:$J$87,2,FALSE)</f>
        <v>VA</v>
      </c>
    </row>
    <row r="772" spans="1:10" x14ac:dyDescent="0.25">
      <c r="A772" t="s">
        <v>28</v>
      </c>
      <c r="B772" t="s">
        <v>29</v>
      </c>
      <c r="C772" t="s">
        <v>4</v>
      </c>
      <c r="D772" t="s">
        <v>320</v>
      </c>
      <c r="E772" t="s">
        <v>8</v>
      </c>
      <c r="F772" s="22">
        <v>961</v>
      </c>
      <c r="G772" s="22">
        <v>379</v>
      </c>
      <c r="H772" t="str">
        <f>VLOOKUP(A772,kodi!$A$1:$C$123,3,FALSE)</f>
        <v>'RĪGAS TEHNISKĀ UNIVERSITĀTE'</v>
      </c>
      <c r="I772" t="str">
        <f>VLOOKUP(H772,kodi!$G$29:$H$90,2,FALSE)</f>
        <v>RTU</v>
      </c>
      <c r="J772" t="str">
        <f>VLOOKUP(I772,kodi!$I$29:$J$87,2,FALSE)</f>
        <v>VA</v>
      </c>
    </row>
    <row r="773" spans="1:10" x14ac:dyDescent="0.25">
      <c r="A773" t="s">
        <v>28</v>
      </c>
      <c r="B773" t="s">
        <v>29</v>
      </c>
      <c r="C773" t="s">
        <v>4</v>
      </c>
      <c r="D773" t="s">
        <v>320</v>
      </c>
      <c r="E773" t="s">
        <v>9</v>
      </c>
      <c r="F773" s="22">
        <v>718</v>
      </c>
      <c r="G773" s="22">
        <v>242</v>
      </c>
      <c r="H773" t="str">
        <f>VLOOKUP(A773,kodi!$A$1:$C$123,3,FALSE)</f>
        <v>'RĪGAS TEHNISKĀ UNIVERSITĀTE'</v>
      </c>
      <c r="I773" t="str">
        <f>VLOOKUP(H773,kodi!$G$29:$H$90,2,FALSE)</f>
        <v>RTU</v>
      </c>
      <c r="J773" t="str">
        <f>VLOOKUP(I773,kodi!$I$29:$J$87,2,FALSE)</f>
        <v>VA</v>
      </c>
    </row>
    <row r="774" spans="1:10" x14ac:dyDescent="0.25">
      <c r="A774" t="s">
        <v>28</v>
      </c>
      <c r="B774" t="s">
        <v>29</v>
      </c>
      <c r="C774" t="s">
        <v>4</v>
      </c>
      <c r="D774" t="s">
        <v>320</v>
      </c>
      <c r="E774" t="s">
        <v>132</v>
      </c>
      <c r="F774" s="22">
        <v>65</v>
      </c>
      <c r="G774" s="22">
        <v>22</v>
      </c>
      <c r="H774" t="str">
        <f>VLOOKUP(A774,kodi!$A$1:$C$123,3,FALSE)</f>
        <v>'RĪGAS TEHNISKĀ UNIVERSITĀTE'</v>
      </c>
      <c r="I774" t="str">
        <f>VLOOKUP(H774,kodi!$G$29:$H$90,2,FALSE)</f>
        <v>RTU</v>
      </c>
      <c r="J774" t="str">
        <f>VLOOKUP(I774,kodi!$I$29:$J$87,2,FALSE)</f>
        <v>VA</v>
      </c>
    </row>
    <row r="775" spans="1:10" x14ac:dyDescent="0.25">
      <c r="A775" t="s">
        <v>28</v>
      </c>
      <c r="B775" t="s">
        <v>29</v>
      </c>
      <c r="C775" t="s">
        <v>4</v>
      </c>
      <c r="D775" t="s">
        <v>320</v>
      </c>
      <c r="E775" t="s">
        <v>10</v>
      </c>
      <c r="F775" s="22">
        <v>125</v>
      </c>
      <c r="G775" s="22">
        <v>51</v>
      </c>
      <c r="H775" t="str">
        <f>VLOOKUP(A775,kodi!$A$1:$C$123,3,FALSE)</f>
        <v>'RĪGAS TEHNISKĀ UNIVERSITĀTE'</v>
      </c>
      <c r="I775" t="str">
        <f>VLOOKUP(H775,kodi!$G$29:$H$90,2,FALSE)</f>
        <v>RTU</v>
      </c>
      <c r="J775" t="str">
        <f>VLOOKUP(I775,kodi!$I$29:$J$87,2,FALSE)</f>
        <v>VA</v>
      </c>
    </row>
    <row r="776" spans="1:10" x14ac:dyDescent="0.25">
      <c r="A776" t="s">
        <v>28</v>
      </c>
      <c r="B776" t="s">
        <v>29</v>
      </c>
      <c r="C776" t="s">
        <v>4</v>
      </c>
      <c r="D776" t="s">
        <v>320</v>
      </c>
      <c r="E776" t="s">
        <v>17</v>
      </c>
      <c r="F776" s="22">
        <v>83</v>
      </c>
      <c r="G776" s="22">
        <v>27</v>
      </c>
      <c r="H776" t="str">
        <f>VLOOKUP(A776,kodi!$A$1:$C$123,3,FALSE)</f>
        <v>'RĪGAS TEHNISKĀ UNIVERSITĀTE'</v>
      </c>
      <c r="I776" t="str">
        <f>VLOOKUP(H776,kodi!$G$29:$H$90,2,FALSE)</f>
        <v>RTU</v>
      </c>
      <c r="J776" t="str">
        <f>VLOOKUP(I776,kodi!$I$29:$J$87,2,FALSE)</f>
        <v>VA</v>
      </c>
    </row>
    <row r="777" spans="1:10" x14ac:dyDescent="0.25">
      <c r="A777" t="s">
        <v>30</v>
      </c>
      <c r="B777" t="s">
        <v>31</v>
      </c>
      <c r="C777" t="s">
        <v>4</v>
      </c>
      <c r="D777" t="s">
        <v>320</v>
      </c>
      <c r="E777" t="s">
        <v>8</v>
      </c>
      <c r="F777" s="22">
        <v>6</v>
      </c>
      <c r="G777" s="22">
        <v>4</v>
      </c>
      <c r="H777" t="str">
        <f>VLOOKUP(A777,kodi!$A$1:$C$123,3,FALSE)</f>
        <v>'BANKU AUGSTSKOLAS UZŅĒMĒJDARBĪBAS KOLEDŽA'</v>
      </c>
      <c r="I777" t="str">
        <f>VLOOKUP(H777,kodi!$G$29:$H$90,2,FALSE)</f>
        <v>BA UK</v>
      </c>
      <c r="J777" t="str">
        <f>VLOOKUP(I777,kodi!$I$29:$J$87,2,FALSE)</f>
        <v>VK</v>
      </c>
    </row>
    <row r="778" spans="1:10" x14ac:dyDescent="0.25">
      <c r="A778" t="s">
        <v>30</v>
      </c>
      <c r="B778" t="s">
        <v>31</v>
      </c>
      <c r="C778" t="s">
        <v>4</v>
      </c>
      <c r="D778" t="s">
        <v>320</v>
      </c>
      <c r="E778" t="s">
        <v>9</v>
      </c>
      <c r="F778" s="22">
        <v>1</v>
      </c>
      <c r="G778" s="22"/>
      <c r="H778" t="str">
        <f>VLOOKUP(A778,kodi!$A$1:$C$123,3,FALSE)</f>
        <v>'BANKU AUGSTSKOLAS UZŅĒMĒJDARBĪBAS KOLEDŽA'</v>
      </c>
      <c r="I778" t="str">
        <f>VLOOKUP(H778,kodi!$G$29:$H$90,2,FALSE)</f>
        <v>BA UK</v>
      </c>
      <c r="J778" t="str">
        <f>VLOOKUP(I778,kodi!$I$29:$J$87,2,FALSE)</f>
        <v>VK</v>
      </c>
    </row>
    <row r="779" spans="1:10" x14ac:dyDescent="0.25">
      <c r="A779" t="s">
        <v>30</v>
      </c>
      <c r="B779" t="s">
        <v>31</v>
      </c>
      <c r="C779" t="s">
        <v>4</v>
      </c>
      <c r="D779" t="s">
        <v>320</v>
      </c>
      <c r="E779" t="s">
        <v>10</v>
      </c>
      <c r="F779" s="22">
        <v>4</v>
      </c>
      <c r="G779" s="22">
        <v>3</v>
      </c>
      <c r="H779" t="str">
        <f>VLOOKUP(A779,kodi!$A$1:$C$123,3,FALSE)</f>
        <v>'BANKU AUGSTSKOLAS UZŅĒMĒJDARBĪBAS KOLEDŽA'</v>
      </c>
      <c r="I779" t="str">
        <f>VLOOKUP(H779,kodi!$G$29:$H$90,2,FALSE)</f>
        <v>BA UK</v>
      </c>
      <c r="J779" t="str">
        <f>VLOOKUP(I779,kodi!$I$29:$J$87,2,FALSE)</f>
        <v>VK</v>
      </c>
    </row>
    <row r="780" spans="1:10" x14ac:dyDescent="0.25">
      <c r="A780" t="s">
        <v>32</v>
      </c>
      <c r="B780" t="s">
        <v>33</v>
      </c>
      <c r="C780" t="s">
        <v>4</v>
      </c>
      <c r="D780" t="s">
        <v>320</v>
      </c>
      <c r="E780" t="s">
        <v>8</v>
      </c>
      <c r="F780" s="22">
        <v>29</v>
      </c>
      <c r="G780" s="22">
        <v>22</v>
      </c>
      <c r="H780" t="str">
        <f>VLOOKUP(A780,kodi!$A$1:$C$123,3,FALSE)</f>
        <v>'RĪGAS CELTNIECĪBAS KOLEDŽA'</v>
      </c>
      <c r="I780" t="str">
        <f>VLOOKUP(H780,kodi!$G$29:$H$90,2,FALSE)</f>
        <v>RCK</v>
      </c>
      <c r="J780" t="str">
        <f>VLOOKUP(I780,kodi!$I$29:$J$87,2,FALSE)</f>
        <v>VK</v>
      </c>
    </row>
    <row r="781" spans="1:10" x14ac:dyDescent="0.25">
      <c r="A781" t="s">
        <v>32</v>
      </c>
      <c r="B781" t="s">
        <v>33</v>
      </c>
      <c r="C781" t="s">
        <v>4</v>
      </c>
      <c r="D781" t="s">
        <v>320</v>
      </c>
      <c r="E781" t="s">
        <v>9</v>
      </c>
      <c r="F781" s="22">
        <v>1</v>
      </c>
      <c r="G781" s="22">
        <v>1</v>
      </c>
      <c r="H781" t="str">
        <f>VLOOKUP(A781,kodi!$A$1:$C$123,3,FALSE)</f>
        <v>'RĪGAS CELTNIECĪBAS KOLEDŽA'</v>
      </c>
      <c r="I781" t="str">
        <f>VLOOKUP(H781,kodi!$G$29:$H$90,2,FALSE)</f>
        <v>RCK</v>
      </c>
      <c r="J781" t="str">
        <f>VLOOKUP(I781,kodi!$I$29:$J$87,2,FALSE)</f>
        <v>VK</v>
      </c>
    </row>
    <row r="782" spans="1:10" x14ac:dyDescent="0.25">
      <c r="A782" t="s">
        <v>32</v>
      </c>
      <c r="B782" t="s">
        <v>33</v>
      </c>
      <c r="C782" t="s">
        <v>4</v>
      </c>
      <c r="D782" t="s">
        <v>320</v>
      </c>
      <c r="E782" t="s">
        <v>10</v>
      </c>
      <c r="F782" s="22">
        <v>24</v>
      </c>
      <c r="G782" s="22">
        <v>13</v>
      </c>
      <c r="H782" t="str">
        <f>VLOOKUP(A782,kodi!$A$1:$C$123,3,FALSE)</f>
        <v>'RĪGAS CELTNIECĪBAS KOLEDŽA'</v>
      </c>
      <c r="I782" t="str">
        <f>VLOOKUP(H782,kodi!$G$29:$H$90,2,FALSE)</f>
        <v>RCK</v>
      </c>
      <c r="J782" t="str">
        <f>VLOOKUP(I782,kodi!$I$29:$J$87,2,FALSE)</f>
        <v>VK</v>
      </c>
    </row>
    <row r="783" spans="1:10" x14ac:dyDescent="0.25">
      <c r="A783" t="s">
        <v>34</v>
      </c>
      <c r="B783" t="s">
        <v>35</v>
      </c>
      <c r="C783" t="s">
        <v>4</v>
      </c>
      <c r="D783" t="s">
        <v>320</v>
      </c>
      <c r="E783" t="s">
        <v>8</v>
      </c>
      <c r="F783" s="22">
        <v>182</v>
      </c>
      <c r="G783" s="22">
        <v>110</v>
      </c>
      <c r="H783" t="str">
        <f>VLOOKUP(A783,kodi!$A$1:$C$123,3,FALSE)</f>
        <v>'DAUGAVPILS UNIVERSITĀTE'</v>
      </c>
      <c r="I783" t="str">
        <f>VLOOKUP(H783,kodi!$G$29:$H$90,2,FALSE)</f>
        <v>DU</v>
      </c>
      <c r="J783" t="str">
        <f>VLOOKUP(I783,kodi!$I$29:$J$87,2,FALSE)</f>
        <v>VA</v>
      </c>
    </row>
    <row r="784" spans="1:10" x14ac:dyDescent="0.25">
      <c r="A784" t="s">
        <v>34</v>
      </c>
      <c r="B784" t="s">
        <v>35</v>
      </c>
      <c r="C784" t="s">
        <v>4</v>
      </c>
      <c r="D784" t="s">
        <v>320</v>
      </c>
      <c r="E784" t="s">
        <v>9</v>
      </c>
      <c r="F784" s="22">
        <v>135</v>
      </c>
      <c r="G784" s="22">
        <v>76</v>
      </c>
      <c r="H784" t="str">
        <f>VLOOKUP(A784,kodi!$A$1:$C$123,3,FALSE)</f>
        <v>'DAUGAVPILS UNIVERSITĀTE'</v>
      </c>
      <c r="I784" t="str">
        <f>VLOOKUP(H784,kodi!$G$29:$H$90,2,FALSE)</f>
        <v>DU</v>
      </c>
      <c r="J784" t="str">
        <f>VLOOKUP(I784,kodi!$I$29:$J$87,2,FALSE)</f>
        <v>VA</v>
      </c>
    </row>
    <row r="785" spans="1:10" x14ac:dyDescent="0.25">
      <c r="A785" t="s">
        <v>34</v>
      </c>
      <c r="B785" t="s">
        <v>35</v>
      </c>
      <c r="C785" t="s">
        <v>4</v>
      </c>
      <c r="D785" t="s">
        <v>320</v>
      </c>
      <c r="E785" t="s">
        <v>132</v>
      </c>
      <c r="F785" s="22">
        <v>2</v>
      </c>
      <c r="G785" s="22">
        <v>1</v>
      </c>
      <c r="H785" t="str">
        <f>VLOOKUP(A785,kodi!$A$1:$C$123,3,FALSE)</f>
        <v>'DAUGAVPILS UNIVERSITĀTE'</v>
      </c>
      <c r="I785" t="str">
        <f>VLOOKUP(H785,kodi!$G$29:$H$90,2,FALSE)</f>
        <v>DU</v>
      </c>
      <c r="J785" t="str">
        <f>VLOOKUP(I785,kodi!$I$29:$J$87,2,FALSE)</f>
        <v>VA</v>
      </c>
    </row>
    <row r="786" spans="1:10" x14ac:dyDescent="0.25">
      <c r="A786" t="s">
        <v>34</v>
      </c>
      <c r="B786" t="s">
        <v>35</v>
      </c>
      <c r="C786" t="s">
        <v>4</v>
      </c>
      <c r="D786" t="s">
        <v>320</v>
      </c>
      <c r="E786" t="s">
        <v>10</v>
      </c>
      <c r="F786" s="22">
        <v>3</v>
      </c>
      <c r="G786" s="22">
        <v>2</v>
      </c>
      <c r="H786" t="str">
        <f>VLOOKUP(A786,kodi!$A$1:$C$123,3,FALSE)</f>
        <v>'DAUGAVPILS UNIVERSITĀTE'</v>
      </c>
      <c r="I786" t="str">
        <f>VLOOKUP(H786,kodi!$G$29:$H$90,2,FALSE)</f>
        <v>DU</v>
      </c>
      <c r="J786" t="str">
        <f>VLOOKUP(I786,kodi!$I$29:$J$87,2,FALSE)</f>
        <v>VA</v>
      </c>
    </row>
    <row r="787" spans="1:10" x14ac:dyDescent="0.25">
      <c r="A787" t="s">
        <v>34</v>
      </c>
      <c r="B787" t="s">
        <v>35</v>
      </c>
      <c r="C787" t="s">
        <v>4</v>
      </c>
      <c r="D787" t="s">
        <v>320</v>
      </c>
      <c r="E787" t="s">
        <v>17</v>
      </c>
      <c r="F787" s="22">
        <v>2</v>
      </c>
      <c r="G787" s="22">
        <v>1</v>
      </c>
      <c r="H787" t="str">
        <f>VLOOKUP(A787,kodi!$A$1:$C$123,3,FALSE)</f>
        <v>'DAUGAVPILS UNIVERSITĀTE'</v>
      </c>
      <c r="I787" t="str">
        <f>VLOOKUP(H787,kodi!$G$29:$H$90,2,FALSE)</f>
        <v>DU</v>
      </c>
      <c r="J787" t="str">
        <f>VLOOKUP(I787,kodi!$I$29:$J$87,2,FALSE)</f>
        <v>VA</v>
      </c>
    </row>
    <row r="788" spans="1:10" x14ac:dyDescent="0.25">
      <c r="A788" t="s">
        <v>36</v>
      </c>
      <c r="B788" t="s">
        <v>37</v>
      </c>
      <c r="C788" t="s">
        <v>4</v>
      </c>
      <c r="D788" t="s">
        <v>320</v>
      </c>
      <c r="E788" t="s">
        <v>8</v>
      </c>
      <c r="F788" s="22">
        <v>88</v>
      </c>
      <c r="G788" s="22">
        <v>64</v>
      </c>
      <c r="H788" t="str">
        <f>VLOOKUP(A788,kodi!$A$1:$C$123,3,FALSE)</f>
        <v>'LIEPĀJAS UNIVERSITĀTE'</v>
      </c>
      <c r="I788" t="str">
        <f>VLOOKUP(H788,kodi!$G$29:$H$90,2,FALSE)</f>
        <v>LiepU</v>
      </c>
      <c r="J788" t="str">
        <f>VLOOKUP(I788,kodi!$I$29:$J$87,2,FALSE)</f>
        <v>VA</v>
      </c>
    </row>
    <row r="789" spans="1:10" x14ac:dyDescent="0.25">
      <c r="A789" t="s">
        <v>36</v>
      </c>
      <c r="B789" t="s">
        <v>37</v>
      </c>
      <c r="C789" t="s">
        <v>4</v>
      </c>
      <c r="D789" t="s">
        <v>320</v>
      </c>
      <c r="E789" t="s">
        <v>9</v>
      </c>
      <c r="F789" s="22">
        <v>59</v>
      </c>
      <c r="G789" s="22">
        <v>42</v>
      </c>
      <c r="H789" t="str">
        <f>VLOOKUP(A789,kodi!$A$1:$C$123,3,FALSE)</f>
        <v>'LIEPĀJAS UNIVERSITĀTE'</v>
      </c>
      <c r="I789" t="str">
        <f>VLOOKUP(H789,kodi!$G$29:$H$90,2,FALSE)</f>
        <v>LiepU</v>
      </c>
      <c r="J789" t="str">
        <f>VLOOKUP(I789,kodi!$I$29:$J$87,2,FALSE)</f>
        <v>VA</v>
      </c>
    </row>
    <row r="790" spans="1:10" x14ac:dyDescent="0.25">
      <c r="A790" t="s">
        <v>36</v>
      </c>
      <c r="B790" t="s">
        <v>37</v>
      </c>
      <c r="C790" t="s">
        <v>4</v>
      </c>
      <c r="D790" t="s">
        <v>320</v>
      </c>
      <c r="E790" t="s">
        <v>132</v>
      </c>
      <c r="F790" s="22">
        <v>3</v>
      </c>
      <c r="G790" s="22"/>
      <c r="H790" t="str">
        <f>VLOOKUP(A790,kodi!$A$1:$C$123,3,FALSE)</f>
        <v>'LIEPĀJAS UNIVERSITĀTE'</v>
      </c>
      <c r="I790" t="str">
        <f>VLOOKUP(H790,kodi!$G$29:$H$90,2,FALSE)</f>
        <v>LiepU</v>
      </c>
      <c r="J790" t="str">
        <f>VLOOKUP(I790,kodi!$I$29:$J$87,2,FALSE)</f>
        <v>VA</v>
      </c>
    </row>
    <row r="791" spans="1:10" x14ac:dyDescent="0.25">
      <c r="A791" t="s">
        <v>36</v>
      </c>
      <c r="B791" t="s">
        <v>37</v>
      </c>
      <c r="C791" t="s">
        <v>4</v>
      </c>
      <c r="D791" t="s">
        <v>320</v>
      </c>
      <c r="E791" t="s">
        <v>10</v>
      </c>
      <c r="F791" s="22">
        <v>111</v>
      </c>
      <c r="G791" s="22">
        <v>81</v>
      </c>
      <c r="H791" t="str">
        <f>VLOOKUP(A791,kodi!$A$1:$C$123,3,FALSE)</f>
        <v>'LIEPĀJAS UNIVERSITĀTE'</v>
      </c>
      <c r="I791" t="str">
        <f>VLOOKUP(H791,kodi!$G$29:$H$90,2,FALSE)</f>
        <v>LiepU</v>
      </c>
      <c r="J791" t="str">
        <f>VLOOKUP(I791,kodi!$I$29:$J$87,2,FALSE)</f>
        <v>VA</v>
      </c>
    </row>
    <row r="792" spans="1:10" x14ac:dyDescent="0.25">
      <c r="A792" t="s">
        <v>36</v>
      </c>
      <c r="B792" t="s">
        <v>37</v>
      </c>
      <c r="C792" t="s">
        <v>4</v>
      </c>
      <c r="D792" t="s">
        <v>320</v>
      </c>
      <c r="E792" t="s">
        <v>17</v>
      </c>
      <c r="F792" s="22">
        <v>3</v>
      </c>
      <c r="G792" s="22">
        <v>1</v>
      </c>
      <c r="H792" t="str">
        <f>VLOOKUP(A792,kodi!$A$1:$C$123,3,FALSE)</f>
        <v>'LIEPĀJAS UNIVERSITĀTE'</v>
      </c>
      <c r="I792" t="str">
        <f>VLOOKUP(H792,kodi!$G$29:$H$90,2,FALSE)</f>
        <v>LiepU</v>
      </c>
      <c r="J792" t="str">
        <f>VLOOKUP(I792,kodi!$I$29:$J$87,2,FALSE)</f>
        <v>VA</v>
      </c>
    </row>
    <row r="793" spans="1:10" x14ac:dyDescent="0.25">
      <c r="A793" t="s">
        <v>38</v>
      </c>
      <c r="B793" t="s">
        <v>39</v>
      </c>
      <c r="C793" t="s">
        <v>4</v>
      </c>
      <c r="D793" t="s">
        <v>320</v>
      </c>
      <c r="E793" t="s">
        <v>8</v>
      </c>
      <c r="F793" s="22">
        <v>65</v>
      </c>
      <c r="G793" s="22">
        <v>47</v>
      </c>
      <c r="H793" t="str">
        <f>VLOOKUP(A793,kodi!$A$1:$C$123,3,FALSE)</f>
        <v>'LATVIJAS KULTŪRAS AKADĒMIJA'</v>
      </c>
      <c r="I793" t="str">
        <f>VLOOKUP(H793,kodi!$G$29:$H$90,2,FALSE)</f>
        <v>LKuA</v>
      </c>
      <c r="J793" t="str">
        <f>VLOOKUP(I793,kodi!$I$29:$J$87,2,FALSE)</f>
        <v>VA</v>
      </c>
    </row>
    <row r="794" spans="1:10" x14ac:dyDescent="0.25">
      <c r="A794" t="s">
        <v>38</v>
      </c>
      <c r="B794" t="s">
        <v>39</v>
      </c>
      <c r="C794" t="s">
        <v>4</v>
      </c>
      <c r="D794" t="s">
        <v>320</v>
      </c>
      <c r="E794" t="s">
        <v>9</v>
      </c>
      <c r="F794" s="22">
        <v>24</v>
      </c>
      <c r="G794" s="22">
        <v>18</v>
      </c>
      <c r="H794" t="str">
        <f>VLOOKUP(A794,kodi!$A$1:$C$123,3,FALSE)</f>
        <v>'LATVIJAS KULTŪRAS AKADĒMIJA'</v>
      </c>
      <c r="I794" t="str">
        <f>VLOOKUP(H794,kodi!$G$29:$H$90,2,FALSE)</f>
        <v>LKuA</v>
      </c>
      <c r="J794" t="str">
        <f>VLOOKUP(I794,kodi!$I$29:$J$87,2,FALSE)</f>
        <v>VA</v>
      </c>
    </row>
    <row r="795" spans="1:10" x14ac:dyDescent="0.25">
      <c r="A795" t="s">
        <v>38</v>
      </c>
      <c r="B795" t="s">
        <v>39</v>
      </c>
      <c r="C795" t="s">
        <v>4</v>
      </c>
      <c r="D795" t="s">
        <v>320</v>
      </c>
      <c r="E795" t="s">
        <v>132</v>
      </c>
      <c r="F795" s="22">
        <v>6</v>
      </c>
      <c r="G795" s="22">
        <v>3</v>
      </c>
      <c r="H795" t="str">
        <f>VLOOKUP(A795,kodi!$A$1:$C$123,3,FALSE)</f>
        <v>'LATVIJAS KULTŪRAS AKADĒMIJA'</v>
      </c>
      <c r="I795" t="str">
        <f>VLOOKUP(H795,kodi!$G$29:$H$90,2,FALSE)</f>
        <v>LKuA</v>
      </c>
      <c r="J795" t="str">
        <f>VLOOKUP(I795,kodi!$I$29:$J$87,2,FALSE)</f>
        <v>VA</v>
      </c>
    </row>
    <row r="796" spans="1:10" x14ac:dyDescent="0.25">
      <c r="A796" t="s">
        <v>38</v>
      </c>
      <c r="B796" t="s">
        <v>39</v>
      </c>
      <c r="C796" t="s">
        <v>4</v>
      </c>
      <c r="D796" t="s">
        <v>320</v>
      </c>
      <c r="E796" t="s">
        <v>10</v>
      </c>
      <c r="F796" s="22">
        <v>8</v>
      </c>
      <c r="G796" s="22">
        <v>5</v>
      </c>
      <c r="H796" t="str">
        <f>VLOOKUP(A796,kodi!$A$1:$C$123,3,FALSE)</f>
        <v>'LATVIJAS KULTŪRAS AKADĒMIJA'</v>
      </c>
      <c r="I796" t="str">
        <f>VLOOKUP(H796,kodi!$G$29:$H$90,2,FALSE)</f>
        <v>LKuA</v>
      </c>
      <c r="J796" t="str">
        <f>VLOOKUP(I796,kodi!$I$29:$J$87,2,FALSE)</f>
        <v>VA</v>
      </c>
    </row>
    <row r="797" spans="1:10" x14ac:dyDescent="0.25">
      <c r="A797" t="s">
        <v>38</v>
      </c>
      <c r="B797" t="s">
        <v>39</v>
      </c>
      <c r="C797" t="s">
        <v>4</v>
      </c>
      <c r="D797" t="s">
        <v>320</v>
      </c>
      <c r="E797" t="s">
        <v>17</v>
      </c>
      <c r="F797" s="22">
        <v>5</v>
      </c>
      <c r="G797" s="22">
        <v>3</v>
      </c>
      <c r="H797" t="str">
        <f>VLOOKUP(A797,kodi!$A$1:$C$123,3,FALSE)</f>
        <v>'LATVIJAS KULTŪRAS AKADĒMIJA'</v>
      </c>
      <c r="I797" t="str">
        <f>VLOOKUP(H797,kodi!$G$29:$H$90,2,FALSE)</f>
        <v>LKuA</v>
      </c>
      <c r="J797" t="str">
        <f>VLOOKUP(I797,kodi!$I$29:$J$87,2,FALSE)</f>
        <v>VA</v>
      </c>
    </row>
    <row r="798" spans="1:10" x14ac:dyDescent="0.25">
      <c r="A798" t="s">
        <v>40</v>
      </c>
      <c r="B798" t="s">
        <v>41</v>
      </c>
      <c r="C798" t="s">
        <v>4</v>
      </c>
      <c r="D798" t="s">
        <v>320</v>
      </c>
      <c r="E798" t="s">
        <v>8</v>
      </c>
      <c r="F798" s="22">
        <v>16</v>
      </c>
      <c r="G798" s="22">
        <v>11</v>
      </c>
      <c r="H798" t="str">
        <f>VLOOKUP(A798,kodi!$A$1:$C$123,3,FALSE)</f>
        <v>'LATVIJAS KULTŪRAS AKADĒMIJAS LATVIJAS KULTŪRAS KOLEDŽA' Latvijas kultūras akadēmijas aģentūra</v>
      </c>
      <c r="I798" t="str">
        <f>VLOOKUP(H798,kodi!$G$29:$H$90,2,FALSE)</f>
        <v>LKuA LKK</v>
      </c>
      <c r="J798" t="str">
        <f>VLOOKUP(I798,kodi!$I$29:$J$87,2,FALSE)</f>
        <v>VK</v>
      </c>
    </row>
    <row r="799" spans="1:10" x14ac:dyDescent="0.25">
      <c r="A799" t="s">
        <v>40</v>
      </c>
      <c r="B799" t="s">
        <v>41</v>
      </c>
      <c r="C799" t="s">
        <v>4</v>
      </c>
      <c r="D799" t="s">
        <v>320</v>
      </c>
      <c r="E799" t="s">
        <v>9</v>
      </c>
      <c r="F799" s="22">
        <v>1</v>
      </c>
      <c r="G799" s="22"/>
      <c r="H799" t="str">
        <f>VLOOKUP(A799,kodi!$A$1:$C$123,3,FALSE)</f>
        <v>'LATVIJAS KULTŪRAS AKADĒMIJAS LATVIJAS KULTŪRAS KOLEDŽA' Latvijas kultūras akadēmijas aģentūra</v>
      </c>
      <c r="I799" t="str">
        <f>VLOOKUP(H799,kodi!$G$29:$H$90,2,FALSE)</f>
        <v>LKuA LKK</v>
      </c>
      <c r="J799" t="str">
        <f>VLOOKUP(I799,kodi!$I$29:$J$87,2,FALSE)</f>
        <v>VK</v>
      </c>
    </row>
    <row r="800" spans="1:10" x14ac:dyDescent="0.25">
      <c r="A800" t="s">
        <v>40</v>
      </c>
      <c r="B800" t="s">
        <v>41</v>
      </c>
      <c r="C800" t="s">
        <v>4</v>
      </c>
      <c r="D800" t="s">
        <v>320</v>
      </c>
      <c r="E800" t="s">
        <v>10</v>
      </c>
      <c r="F800" s="22">
        <v>53</v>
      </c>
      <c r="G800" s="22">
        <v>34</v>
      </c>
      <c r="H800" t="str">
        <f>VLOOKUP(A800,kodi!$A$1:$C$123,3,FALSE)</f>
        <v>'LATVIJAS KULTŪRAS AKADĒMIJAS LATVIJAS KULTŪRAS KOLEDŽA' Latvijas kultūras akadēmijas aģentūra</v>
      </c>
      <c r="I800" t="str">
        <f>VLOOKUP(H800,kodi!$G$29:$H$90,2,FALSE)</f>
        <v>LKuA LKK</v>
      </c>
      <c r="J800" t="str">
        <f>VLOOKUP(I800,kodi!$I$29:$J$87,2,FALSE)</f>
        <v>VK</v>
      </c>
    </row>
    <row r="801" spans="1:10" x14ac:dyDescent="0.25">
      <c r="A801" t="s">
        <v>42</v>
      </c>
      <c r="B801" t="s">
        <v>43</v>
      </c>
      <c r="C801" t="s">
        <v>4</v>
      </c>
      <c r="D801" t="s">
        <v>320</v>
      </c>
      <c r="E801" t="s">
        <v>8</v>
      </c>
      <c r="F801" s="22">
        <v>20</v>
      </c>
      <c r="G801" s="22">
        <v>19</v>
      </c>
      <c r="H801" t="str">
        <f>VLOOKUP(A801,kodi!$A$1:$C$123,3,FALSE)</f>
        <v>'STARPTAUTISKĀ PRAKTISKĀS PSIHOLOĢIJAS AUGSTSKOLA' SIA</v>
      </c>
      <c r="I801" t="str">
        <f>VLOOKUP(H801,kodi!$G$29:$H$90,2,FALSE)</f>
        <v>SPPA</v>
      </c>
      <c r="J801" t="str">
        <f>VLOOKUP(I801,kodi!$I$29:$J$87,2,FALSE)</f>
        <v>PA</v>
      </c>
    </row>
    <row r="802" spans="1:10" x14ac:dyDescent="0.25">
      <c r="A802" t="s">
        <v>42</v>
      </c>
      <c r="B802" t="s">
        <v>43</v>
      </c>
      <c r="C802" t="s">
        <v>4</v>
      </c>
      <c r="D802" t="s">
        <v>320</v>
      </c>
      <c r="E802" t="s">
        <v>9</v>
      </c>
      <c r="F802" s="22">
        <v>20</v>
      </c>
      <c r="G802" s="22">
        <v>19</v>
      </c>
      <c r="H802" t="str">
        <f>VLOOKUP(A802,kodi!$A$1:$C$123,3,FALSE)</f>
        <v>'STARPTAUTISKĀ PRAKTISKĀS PSIHOLOĢIJAS AUGSTSKOLA' SIA</v>
      </c>
      <c r="I802" t="str">
        <f>VLOOKUP(H802,kodi!$G$29:$H$90,2,FALSE)</f>
        <v>SPPA</v>
      </c>
      <c r="J802" t="str">
        <f>VLOOKUP(I802,kodi!$I$29:$J$87,2,FALSE)</f>
        <v>PA</v>
      </c>
    </row>
    <row r="803" spans="1:10" x14ac:dyDescent="0.25">
      <c r="A803" t="s">
        <v>44</v>
      </c>
      <c r="B803" t="s">
        <v>45</v>
      </c>
      <c r="C803" t="s">
        <v>4</v>
      </c>
      <c r="D803" t="s">
        <v>320</v>
      </c>
      <c r="E803" t="s">
        <v>8</v>
      </c>
      <c r="F803" s="22">
        <v>10</v>
      </c>
      <c r="G803" s="22">
        <v>8</v>
      </c>
      <c r="H803" t="str">
        <f>VLOOKUP(A803,kodi!$A$1:$C$123,3,FALSE)</f>
        <v>'JĒKABPILS AGROBIZNESA KOLEDŽA'</v>
      </c>
      <c r="I803" t="str">
        <f>VLOOKUP(H803,kodi!$G$29:$H$90,2,FALSE)</f>
        <v>JAK</v>
      </c>
      <c r="J803" t="str">
        <f>VLOOKUP(I803,kodi!$I$29:$J$87,2,FALSE)</f>
        <v>VK</v>
      </c>
    </row>
    <row r="804" spans="1:10" x14ac:dyDescent="0.25">
      <c r="A804" t="s">
        <v>44</v>
      </c>
      <c r="B804" t="s">
        <v>45</v>
      </c>
      <c r="C804" t="s">
        <v>4</v>
      </c>
      <c r="D804" t="s">
        <v>320</v>
      </c>
      <c r="E804" t="s">
        <v>10</v>
      </c>
      <c r="F804" s="22">
        <v>1</v>
      </c>
      <c r="G804" s="22"/>
      <c r="H804" t="str">
        <f>VLOOKUP(A804,kodi!$A$1:$C$123,3,FALSE)</f>
        <v>'JĒKABPILS AGROBIZNESA KOLEDŽA'</v>
      </c>
      <c r="I804" t="str">
        <f>VLOOKUP(H804,kodi!$G$29:$H$90,2,FALSE)</f>
        <v>JAK</v>
      </c>
      <c r="J804" t="str">
        <f>VLOOKUP(I804,kodi!$I$29:$J$87,2,FALSE)</f>
        <v>VK</v>
      </c>
    </row>
    <row r="805" spans="1:10" x14ac:dyDescent="0.25">
      <c r="A805" t="s">
        <v>46</v>
      </c>
      <c r="B805" t="s">
        <v>47</v>
      </c>
      <c r="C805" t="s">
        <v>4</v>
      </c>
      <c r="D805" t="s">
        <v>320</v>
      </c>
      <c r="E805" t="s">
        <v>8</v>
      </c>
      <c r="F805" s="22">
        <v>135</v>
      </c>
      <c r="G805" s="22">
        <v>73</v>
      </c>
      <c r="H805" t="str">
        <f>VLOOKUP(A805,kodi!$A$1:$C$123,3,FALSE)</f>
        <v>'J.VĪTOLA LATVIJAS MŪZIKAS AKADĒMIJA'</v>
      </c>
      <c r="I805" t="str">
        <f>VLOOKUP(H805,kodi!$G$29:$H$90,2,FALSE)</f>
        <v>JVLMA</v>
      </c>
      <c r="J805" t="str">
        <f>VLOOKUP(I805,kodi!$I$29:$J$87,2,FALSE)</f>
        <v>VA</v>
      </c>
    </row>
    <row r="806" spans="1:10" x14ac:dyDescent="0.25">
      <c r="A806" t="s">
        <v>46</v>
      </c>
      <c r="B806" t="s">
        <v>47</v>
      </c>
      <c r="C806" t="s">
        <v>4</v>
      </c>
      <c r="D806" t="s">
        <v>320</v>
      </c>
      <c r="E806" t="s">
        <v>9</v>
      </c>
      <c r="F806" s="22">
        <v>30</v>
      </c>
      <c r="G806" s="22">
        <v>20</v>
      </c>
      <c r="H806" t="str">
        <f>VLOOKUP(A806,kodi!$A$1:$C$123,3,FALSE)</f>
        <v>'J.VĪTOLA LATVIJAS MŪZIKAS AKADĒMIJA'</v>
      </c>
      <c r="I806" t="str">
        <f>VLOOKUP(H806,kodi!$G$29:$H$90,2,FALSE)</f>
        <v>JVLMA</v>
      </c>
      <c r="J806" t="str">
        <f>VLOOKUP(I806,kodi!$I$29:$J$87,2,FALSE)</f>
        <v>VA</v>
      </c>
    </row>
    <row r="807" spans="1:10" x14ac:dyDescent="0.25">
      <c r="A807" t="s">
        <v>46</v>
      </c>
      <c r="B807" t="s">
        <v>47</v>
      </c>
      <c r="C807" t="s">
        <v>4</v>
      </c>
      <c r="D807" t="s">
        <v>320</v>
      </c>
      <c r="E807" t="s">
        <v>10</v>
      </c>
      <c r="F807" s="22">
        <v>3</v>
      </c>
      <c r="G807" s="22"/>
      <c r="H807" t="str">
        <f>VLOOKUP(A807,kodi!$A$1:$C$123,3,FALSE)</f>
        <v>'J.VĪTOLA LATVIJAS MŪZIKAS AKADĒMIJA'</v>
      </c>
      <c r="I807" t="str">
        <f>VLOOKUP(H807,kodi!$G$29:$H$90,2,FALSE)</f>
        <v>JVLMA</v>
      </c>
      <c r="J807" t="str">
        <f>VLOOKUP(I807,kodi!$I$29:$J$87,2,FALSE)</f>
        <v>VA</v>
      </c>
    </row>
    <row r="808" spans="1:10" x14ac:dyDescent="0.25">
      <c r="A808" t="s">
        <v>46</v>
      </c>
      <c r="B808" t="s">
        <v>47</v>
      </c>
      <c r="C808" t="s">
        <v>4</v>
      </c>
      <c r="D808" t="s">
        <v>320</v>
      </c>
      <c r="E808" t="s">
        <v>17</v>
      </c>
      <c r="F808" s="22">
        <v>3</v>
      </c>
      <c r="G808" s="22"/>
      <c r="H808" t="str">
        <f>VLOOKUP(A808,kodi!$A$1:$C$123,3,FALSE)</f>
        <v>'J.VĪTOLA LATVIJAS MŪZIKAS AKADĒMIJA'</v>
      </c>
      <c r="I808" t="str">
        <f>VLOOKUP(H808,kodi!$G$29:$H$90,2,FALSE)</f>
        <v>JVLMA</v>
      </c>
      <c r="J808" t="str">
        <f>VLOOKUP(I808,kodi!$I$29:$J$87,2,FALSE)</f>
        <v>VA</v>
      </c>
    </row>
    <row r="809" spans="1:10" x14ac:dyDescent="0.25">
      <c r="A809" t="s">
        <v>48</v>
      </c>
      <c r="B809" t="s">
        <v>49</v>
      </c>
      <c r="C809" t="s">
        <v>4</v>
      </c>
      <c r="D809" t="s">
        <v>320</v>
      </c>
      <c r="E809" t="s">
        <v>8</v>
      </c>
      <c r="F809" s="22">
        <v>112</v>
      </c>
      <c r="G809" s="22">
        <v>50</v>
      </c>
      <c r="H809" t="str">
        <f>VLOOKUP(A809,kodi!$A$1:$C$123,3,FALSE)</f>
        <v>'LATVIJAS MĀKSLAS AKADĒMIJA'</v>
      </c>
      <c r="I809" t="str">
        <f>VLOOKUP(H809,kodi!$G$29:$H$90,2,FALSE)</f>
        <v>LMāA</v>
      </c>
      <c r="J809" t="str">
        <f>VLOOKUP(I809,kodi!$I$29:$J$87,2,FALSE)</f>
        <v>VA</v>
      </c>
    </row>
    <row r="810" spans="1:10" x14ac:dyDescent="0.25">
      <c r="A810" t="s">
        <v>48</v>
      </c>
      <c r="B810" t="s">
        <v>49</v>
      </c>
      <c r="C810" t="s">
        <v>4</v>
      </c>
      <c r="D810" t="s">
        <v>320</v>
      </c>
      <c r="E810" t="s">
        <v>9</v>
      </c>
      <c r="F810" s="22">
        <v>14</v>
      </c>
      <c r="G810" s="22">
        <v>8</v>
      </c>
      <c r="H810" t="str">
        <f>VLOOKUP(A810,kodi!$A$1:$C$123,3,FALSE)</f>
        <v>'LATVIJAS MĀKSLAS AKADĒMIJA'</v>
      </c>
      <c r="I810" t="str">
        <f>VLOOKUP(H810,kodi!$G$29:$H$90,2,FALSE)</f>
        <v>LMāA</v>
      </c>
      <c r="J810" t="str">
        <f>VLOOKUP(I810,kodi!$I$29:$J$87,2,FALSE)</f>
        <v>VA</v>
      </c>
    </row>
    <row r="811" spans="1:10" x14ac:dyDescent="0.25">
      <c r="A811" t="s">
        <v>48</v>
      </c>
      <c r="B811" t="s">
        <v>49</v>
      </c>
      <c r="C811" t="s">
        <v>4</v>
      </c>
      <c r="D811" t="s">
        <v>320</v>
      </c>
      <c r="E811" t="s">
        <v>132</v>
      </c>
      <c r="F811" s="22">
        <v>1</v>
      </c>
      <c r="G811" s="22"/>
      <c r="H811" t="str">
        <f>VLOOKUP(A811,kodi!$A$1:$C$123,3,FALSE)</f>
        <v>'LATVIJAS MĀKSLAS AKADĒMIJA'</v>
      </c>
      <c r="I811" t="str">
        <f>VLOOKUP(H811,kodi!$G$29:$H$90,2,FALSE)</f>
        <v>LMāA</v>
      </c>
      <c r="J811" t="str">
        <f>VLOOKUP(I811,kodi!$I$29:$J$87,2,FALSE)</f>
        <v>VA</v>
      </c>
    </row>
    <row r="812" spans="1:10" x14ac:dyDescent="0.25">
      <c r="A812" t="s">
        <v>48</v>
      </c>
      <c r="B812" t="s">
        <v>49</v>
      </c>
      <c r="C812" t="s">
        <v>4</v>
      </c>
      <c r="D812" t="s">
        <v>320</v>
      </c>
      <c r="E812" t="s">
        <v>10</v>
      </c>
      <c r="F812" s="22">
        <v>1</v>
      </c>
      <c r="G812" s="22">
        <v>1</v>
      </c>
      <c r="H812" t="str">
        <f>VLOOKUP(A812,kodi!$A$1:$C$123,3,FALSE)</f>
        <v>'LATVIJAS MĀKSLAS AKADĒMIJA'</v>
      </c>
      <c r="I812" t="str">
        <f>VLOOKUP(H812,kodi!$G$29:$H$90,2,FALSE)</f>
        <v>LMāA</v>
      </c>
      <c r="J812" t="str">
        <f>VLOOKUP(I812,kodi!$I$29:$J$87,2,FALSE)</f>
        <v>VA</v>
      </c>
    </row>
    <row r="813" spans="1:10" x14ac:dyDescent="0.25">
      <c r="A813" t="s">
        <v>50</v>
      </c>
      <c r="B813" t="s">
        <v>51</v>
      </c>
      <c r="C813" t="s">
        <v>4</v>
      </c>
      <c r="D813" t="s">
        <v>320</v>
      </c>
      <c r="E813" t="s">
        <v>8</v>
      </c>
      <c r="F813" s="22">
        <v>38</v>
      </c>
      <c r="G813" s="22">
        <v>15</v>
      </c>
      <c r="H813" t="str">
        <f>VLOOKUP(A813,kodi!$A$1:$C$123,3,FALSE)</f>
        <v>'LATVIJAS JŪRAS AKADĒMIJA'</v>
      </c>
      <c r="I813" t="str">
        <f>VLOOKUP(H813,kodi!$G$29:$H$90,2,FALSE)</f>
        <v>LJA</v>
      </c>
      <c r="J813" t="str">
        <f>VLOOKUP(I813,kodi!$I$29:$J$87,2,FALSE)</f>
        <v>VA</v>
      </c>
    </row>
    <row r="814" spans="1:10" x14ac:dyDescent="0.25">
      <c r="A814" t="s">
        <v>50</v>
      </c>
      <c r="B814" t="s">
        <v>51</v>
      </c>
      <c r="C814" t="s">
        <v>4</v>
      </c>
      <c r="D814" t="s">
        <v>320</v>
      </c>
      <c r="E814" t="s">
        <v>9</v>
      </c>
      <c r="F814" s="22">
        <v>13</v>
      </c>
      <c r="G814" s="22">
        <v>2</v>
      </c>
      <c r="H814" t="str">
        <f>VLOOKUP(A814,kodi!$A$1:$C$123,3,FALSE)</f>
        <v>'LATVIJAS JŪRAS AKADĒMIJA'</v>
      </c>
      <c r="I814" t="str">
        <f>VLOOKUP(H814,kodi!$G$29:$H$90,2,FALSE)</f>
        <v>LJA</v>
      </c>
      <c r="J814" t="str">
        <f>VLOOKUP(I814,kodi!$I$29:$J$87,2,FALSE)</f>
        <v>VA</v>
      </c>
    </row>
    <row r="815" spans="1:10" x14ac:dyDescent="0.25">
      <c r="A815" t="s">
        <v>50</v>
      </c>
      <c r="B815" t="s">
        <v>51</v>
      </c>
      <c r="C815" t="s">
        <v>4</v>
      </c>
      <c r="D815" t="s">
        <v>320</v>
      </c>
      <c r="E815" t="s">
        <v>132</v>
      </c>
      <c r="F815" s="22">
        <v>1</v>
      </c>
      <c r="G815" s="22"/>
      <c r="H815" t="str">
        <f>VLOOKUP(A815,kodi!$A$1:$C$123,3,FALSE)</f>
        <v>'LATVIJAS JŪRAS AKADĒMIJA'</v>
      </c>
      <c r="I815" t="str">
        <f>VLOOKUP(H815,kodi!$G$29:$H$90,2,FALSE)</f>
        <v>LJA</v>
      </c>
      <c r="J815" t="str">
        <f>VLOOKUP(I815,kodi!$I$29:$J$87,2,FALSE)</f>
        <v>VA</v>
      </c>
    </row>
    <row r="816" spans="1:10" x14ac:dyDescent="0.25">
      <c r="A816" t="s">
        <v>50</v>
      </c>
      <c r="B816" t="s">
        <v>51</v>
      </c>
      <c r="C816" t="s">
        <v>4</v>
      </c>
      <c r="D816" t="s">
        <v>320</v>
      </c>
      <c r="E816" t="s">
        <v>10</v>
      </c>
      <c r="F816" s="22">
        <v>49</v>
      </c>
      <c r="G816" s="22">
        <v>19</v>
      </c>
      <c r="H816" t="str">
        <f>VLOOKUP(A816,kodi!$A$1:$C$123,3,FALSE)</f>
        <v>'LATVIJAS JŪRAS AKADĒMIJA'</v>
      </c>
      <c r="I816" t="str">
        <f>VLOOKUP(H816,kodi!$G$29:$H$90,2,FALSE)</f>
        <v>LJA</v>
      </c>
      <c r="J816" t="str">
        <f>VLOOKUP(I816,kodi!$I$29:$J$87,2,FALSE)</f>
        <v>VA</v>
      </c>
    </row>
    <row r="817" spans="1:10" x14ac:dyDescent="0.25">
      <c r="A817" t="s">
        <v>52</v>
      </c>
      <c r="B817" t="s">
        <v>53</v>
      </c>
      <c r="C817" t="s">
        <v>4</v>
      </c>
      <c r="D817" t="s">
        <v>320</v>
      </c>
      <c r="E817" t="s">
        <v>8</v>
      </c>
      <c r="F817" s="22">
        <v>78</v>
      </c>
      <c r="G817" s="22">
        <v>38</v>
      </c>
      <c r="H817" t="str">
        <f>VLOOKUP(A817,kodi!$A$1:$C$123,3,FALSE)</f>
        <v>'RĪGAS TEHNISKĀ KOLEDŽA' profesionālās izglītības kompetences centrs</v>
      </c>
      <c r="I817" t="str">
        <f>VLOOKUP(H817,kodi!$G$29:$H$90,2,FALSE)</f>
        <v>RTK</v>
      </c>
      <c r="J817" t="str">
        <f>VLOOKUP(I817,kodi!$I$29:$J$87,2,FALSE)</f>
        <v>VK</v>
      </c>
    </row>
    <row r="818" spans="1:10" x14ac:dyDescent="0.25">
      <c r="A818" t="s">
        <v>52</v>
      </c>
      <c r="B818" t="s">
        <v>53</v>
      </c>
      <c r="C818" t="s">
        <v>4</v>
      </c>
      <c r="D818" t="s">
        <v>320</v>
      </c>
      <c r="E818" t="s">
        <v>9</v>
      </c>
      <c r="F818" s="22">
        <v>5</v>
      </c>
      <c r="G818" s="22">
        <v>1</v>
      </c>
      <c r="H818" t="str">
        <f>VLOOKUP(A818,kodi!$A$1:$C$123,3,FALSE)</f>
        <v>'RĪGAS TEHNISKĀ KOLEDŽA' profesionālās izglītības kompetences centrs</v>
      </c>
      <c r="I818" t="str">
        <f>VLOOKUP(H818,kodi!$G$29:$H$90,2,FALSE)</f>
        <v>RTK</v>
      </c>
      <c r="J818" t="str">
        <f>VLOOKUP(I818,kodi!$I$29:$J$87,2,FALSE)</f>
        <v>VK</v>
      </c>
    </row>
    <row r="819" spans="1:10" x14ac:dyDescent="0.25">
      <c r="A819" t="s">
        <v>52</v>
      </c>
      <c r="B819" t="s">
        <v>53</v>
      </c>
      <c r="C819" t="s">
        <v>4</v>
      </c>
      <c r="D819" t="s">
        <v>320</v>
      </c>
      <c r="E819" t="s">
        <v>10</v>
      </c>
      <c r="F819" s="22">
        <v>86</v>
      </c>
      <c r="G819" s="22">
        <v>34</v>
      </c>
      <c r="H819" t="str">
        <f>VLOOKUP(A819,kodi!$A$1:$C$123,3,FALSE)</f>
        <v>'RĪGAS TEHNISKĀ KOLEDŽA' profesionālās izglītības kompetences centrs</v>
      </c>
      <c r="I819" t="str">
        <f>VLOOKUP(H819,kodi!$G$29:$H$90,2,FALSE)</f>
        <v>RTK</v>
      </c>
      <c r="J819" t="str">
        <f>VLOOKUP(I819,kodi!$I$29:$J$87,2,FALSE)</f>
        <v>VK</v>
      </c>
    </row>
    <row r="820" spans="1:10" x14ac:dyDescent="0.25">
      <c r="A820" t="s">
        <v>54</v>
      </c>
      <c r="B820" t="s">
        <v>55</v>
      </c>
      <c r="C820" t="s">
        <v>4</v>
      </c>
      <c r="D820" t="s">
        <v>320</v>
      </c>
      <c r="E820" t="s">
        <v>8</v>
      </c>
      <c r="F820" s="22">
        <v>35</v>
      </c>
      <c r="G820" s="22">
        <v>24</v>
      </c>
      <c r="H820" t="str">
        <f>VLOOKUP(A820,kodi!$A$1:$C$123,3,FALSE)</f>
        <v>'LIEPĀJAS JŪRNIECĪBAS KOLEDŽA'</v>
      </c>
      <c r="I820" t="str">
        <f>VLOOKUP(H820,kodi!$G$29:$H$90,2,FALSE)</f>
        <v>LJK</v>
      </c>
      <c r="J820" t="str">
        <f>VLOOKUP(I820,kodi!$I$29:$J$87,2,FALSE)</f>
        <v>VK</v>
      </c>
    </row>
    <row r="821" spans="1:10" x14ac:dyDescent="0.25">
      <c r="A821" t="s">
        <v>56</v>
      </c>
      <c r="B821" t="s">
        <v>57</v>
      </c>
      <c r="C821" t="s">
        <v>4</v>
      </c>
      <c r="D821" t="s">
        <v>320</v>
      </c>
      <c r="E821" t="s">
        <v>8</v>
      </c>
      <c r="F821" s="22">
        <v>42</v>
      </c>
      <c r="G821" s="22">
        <v>39</v>
      </c>
      <c r="H821" t="str">
        <f>VLOOKUP(A821,kodi!$A$1:$C$123,3,FALSE)</f>
        <v>'LU P.STRADIŅA MEDICĪNAS KOLEDŽA' Latvijas Universitātes aģentūra</v>
      </c>
      <c r="I821" t="str">
        <f>VLOOKUP(H821,kodi!$G$29:$H$90,2,FALSE)</f>
        <v>LU SMK</v>
      </c>
      <c r="J821" t="str">
        <f>VLOOKUP(I821,kodi!$I$29:$J$87,2,FALSE)</f>
        <v>VK</v>
      </c>
    </row>
    <row r="822" spans="1:10" x14ac:dyDescent="0.25">
      <c r="A822" t="s">
        <v>56</v>
      </c>
      <c r="B822" t="s">
        <v>57</v>
      </c>
      <c r="C822" t="s">
        <v>4</v>
      </c>
      <c r="D822" t="s">
        <v>320</v>
      </c>
      <c r="E822" t="s">
        <v>9</v>
      </c>
      <c r="F822" s="22">
        <v>3</v>
      </c>
      <c r="G822" s="22">
        <v>3</v>
      </c>
      <c r="H822" t="str">
        <f>VLOOKUP(A822,kodi!$A$1:$C$123,3,FALSE)</f>
        <v>'LU P.STRADIŅA MEDICĪNAS KOLEDŽA' Latvijas Universitātes aģentūra</v>
      </c>
      <c r="I822" t="str">
        <f>VLOOKUP(H822,kodi!$G$29:$H$90,2,FALSE)</f>
        <v>LU SMK</v>
      </c>
      <c r="J822" t="str">
        <f>VLOOKUP(I822,kodi!$I$29:$J$87,2,FALSE)</f>
        <v>VK</v>
      </c>
    </row>
    <row r="823" spans="1:10" x14ac:dyDescent="0.25">
      <c r="A823" t="s">
        <v>56</v>
      </c>
      <c r="B823" t="s">
        <v>57</v>
      </c>
      <c r="C823" t="s">
        <v>4</v>
      </c>
      <c r="D823" t="s">
        <v>320</v>
      </c>
      <c r="E823" t="s">
        <v>10</v>
      </c>
      <c r="F823" s="22">
        <v>49</v>
      </c>
      <c r="G823" s="22">
        <v>43</v>
      </c>
      <c r="H823" t="str">
        <f>VLOOKUP(A823,kodi!$A$1:$C$123,3,FALSE)</f>
        <v>'LU P.STRADIŅA MEDICĪNAS KOLEDŽA' Latvijas Universitātes aģentūra</v>
      </c>
      <c r="I823" t="str">
        <f>VLOOKUP(H823,kodi!$G$29:$H$90,2,FALSE)</f>
        <v>LU SMK</v>
      </c>
      <c r="J823" t="str">
        <f>VLOOKUP(I823,kodi!$I$29:$J$87,2,FALSE)</f>
        <v>VK</v>
      </c>
    </row>
    <row r="824" spans="1:10" x14ac:dyDescent="0.25">
      <c r="A824" t="s">
        <v>58</v>
      </c>
      <c r="B824" t="s">
        <v>59</v>
      </c>
      <c r="C824" t="s">
        <v>4</v>
      </c>
      <c r="D824" t="s">
        <v>320</v>
      </c>
      <c r="E824" t="s">
        <v>8</v>
      </c>
      <c r="F824" s="22">
        <v>31</v>
      </c>
      <c r="G824" s="22">
        <v>26</v>
      </c>
      <c r="H824" t="str">
        <f>VLOOKUP(A824,kodi!$A$1:$C$123,3,FALSE)</f>
        <v>'RĪGAS STRADIŅA UNIVERSITĀTES SARKANĀ KRUSTA MEDICĪNAS KOLEDŽA'</v>
      </c>
      <c r="I824" t="str">
        <f>VLOOKUP(H824,kodi!$G$29:$H$90,2,FALSE)</f>
        <v>RSU SKMK</v>
      </c>
      <c r="J824" t="str">
        <f>VLOOKUP(I824,kodi!$I$29:$J$87,2,FALSE)</f>
        <v>VK</v>
      </c>
    </row>
    <row r="825" spans="1:10" x14ac:dyDescent="0.25">
      <c r="A825" t="s">
        <v>58</v>
      </c>
      <c r="B825" t="s">
        <v>59</v>
      </c>
      <c r="C825" t="s">
        <v>4</v>
      </c>
      <c r="D825" t="s">
        <v>320</v>
      </c>
      <c r="E825" t="s">
        <v>10</v>
      </c>
      <c r="F825" s="22">
        <v>39</v>
      </c>
      <c r="G825" s="22">
        <v>26</v>
      </c>
      <c r="H825" t="str">
        <f>VLOOKUP(A825,kodi!$A$1:$C$123,3,FALSE)</f>
        <v>'RĪGAS STRADIŅA UNIVERSITĀTES SARKANĀ KRUSTA MEDICĪNAS KOLEDŽA'</v>
      </c>
      <c r="I825" t="str">
        <f>VLOOKUP(H825,kodi!$G$29:$H$90,2,FALSE)</f>
        <v>RSU SKMK</v>
      </c>
      <c r="J825" t="str">
        <f>VLOOKUP(I825,kodi!$I$29:$J$87,2,FALSE)</f>
        <v>VK</v>
      </c>
    </row>
    <row r="826" spans="1:10" x14ac:dyDescent="0.25">
      <c r="A826" t="s">
        <v>60</v>
      </c>
      <c r="B826" t="s">
        <v>61</v>
      </c>
      <c r="C826" t="s">
        <v>4</v>
      </c>
      <c r="D826" t="s">
        <v>320</v>
      </c>
      <c r="E826" t="s">
        <v>8</v>
      </c>
      <c r="F826" s="22">
        <v>37</v>
      </c>
      <c r="G826" s="22">
        <v>33</v>
      </c>
      <c r="H826" t="str">
        <f>VLOOKUP(A826,kodi!$A$1:$C$123,3,FALSE)</f>
        <v>'LU RĪGAS MEDICĪNAS KOLEDŽA' Latvijas Universitātes aģentūra</v>
      </c>
      <c r="I826" t="str">
        <f>VLOOKUP(H826,kodi!$G$29:$H$90,2,FALSE)</f>
        <v>LU RMK</v>
      </c>
      <c r="J826" t="str">
        <f>VLOOKUP(I826,kodi!$I$29:$J$87,2,FALSE)</f>
        <v>VK</v>
      </c>
    </row>
    <row r="827" spans="1:10" x14ac:dyDescent="0.25">
      <c r="A827" t="s">
        <v>62</v>
      </c>
      <c r="B827" t="s">
        <v>63</v>
      </c>
      <c r="C827" t="s">
        <v>4</v>
      </c>
      <c r="D827" t="s">
        <v>320</v>
      </c>
      <c r="E827" t="s">
        <v>8</v>
      </c>
      <c r="F827" s="22">
        <v>86</v>
      </c>
      <c r="G827" s="22">
        <v>54</v>
      </c>
      <c r="H827" t="str">
        <f>VLOOKUP(A827,kodi!$A$1:$C$123,3,FALSE)</f>
        <v>'RĒZEKNES AUGSTSKOLA'</v>
      </c>
      <c r="I827" t="str">
        <f>VLOOKUP(H827,kodi!$G$29:$H$90,2,FALSE)</f>
        <v>RTA</v>
      </c>
      <c r="J827" t="str">
        <f>VLOOKUP(I827,kodi!$I$29:$J$87,2,FALSE)</f>
        <v>VA</v>
      </c>
    </row>
    <row r="828" spans="1:10" x14ac:dyDescent="0.25">
      <c r="A828" t="s">
        <v>62</v>
      </c>
      <c r="B828" t="s">
        <v>63</v>
      </c>
      <c r="C828" t="s">
        <v>4</v>
      </c>
      <c r="D828" t="s">
        <v>320</v>
      </c>
      <c r="E828" t="s">
        <v>9</v>
      </c>
      <c r="F828" s="22">
        <v>55</v>
      </c>
      <c r="G828" s="22">
        <v>33</v>
      </c>
      <c r="H828" t="str">
        <f>VLOOKUP(A828,kodi!$A$1:$C$123,3,FALSE)</f>
        <v>'RĒZEKNES AUGSTSKOLA'</v>
      </c>
      <c r="I828" t="str">
        <f>VLOOKUP(H828,kodi!$G$29:$H$90,2,FALSE)</f>
        <v>RTA</v>
      </c>
      <c r="J828" t="str">
        <f>VLOOKUP(I828,kodi!$I$29:$J$87,2,FALSE)</f>
        <v>VA</v>
      </c>
    </row>
    <row r="829" spans="1:10" x14ac:dyDescent="0.25">
      <c r="A829" t="s">
        <v>62</v>
      </c>
      <c r="B829" t="s">
        <v>63</v>
      </c>
      <c r="C829" t="s">
        <v>4</v>
      </c>
      <c r="D829" t="s">
        <v>320</v>
      </c>
      <c r="E829" t="s">
        <v>132</v>
      </c>
      <c r="F829" s="22">
        <v>3</v>
      </c>
      <c r="G829" s="22"/>
      <c r="H829" t="str">
        <f>VLOOKUP(A829,kodi!$A$1:$C$123,3,FALSE)</f>
        <v>'RĒZEKNES AUGSTSKOLA'</v>
      </c>
      <c r="I829" t="str">
        <f>VLOOKUP(H829,kodi!$G$29:$H$90,2,FALSE)</f>
        <v>RTA</v>
      </c>
      <c r="J829" t="str">
        <f>VLOOKUP(I829,kodi!$I$29:$J$87,2,FALSE)</f>
        <v>VA</v>
      </c>
    </row>
    <row r="830" spans="1:10" x14ac:dyDescent="0.25">
      <c r="A830" t="s">
        <v>62</v>
      </c>
      <c r="B830" t="s">
        <v>63</v>
      </c>
      <c r="C830" t="s">
        <v>4</v>
      </c>
      <c r="D830" t="s">
        <v>320</v>
      </c>
      <c r="E830" t="s">
        <v>10</v>
      </c>
      <c r="F830" s="22">
        <v>68</v>
      </c>
      <c r="G830" s="22">
        <v>39</v>
      </c>
      <c r="H830" t="str">
        <f>VLOOKUP(A830,kodi!$A$1:$C$123,3,FALSE)</f>
        <v>'RĒZEKNES AUGSTSKOLA'</v>
      </c>
      <c r="I830" t="str">
        <f>VLOOKUP(H830,kodi!$G$29:$H$90,2,FALSE)</f>
        <v>RTA</v>
      </c>
      <c r="J830" t="str">
        <f>VLOOKUP(I830,kodi!$I$29:$J$87,2,FALSE)</f>
        <v>VA</v>
      </c>
    </row>
    <row r="831" spans="1:10" x14ac:dyDescent="0.25">
      <c r="A831" t="s">
        <v>64</v>
      </c>
      <c r="B831" t="s">
        <v>65</v>
      </c>
      <c r="C831" t="s">
        <v>4</v>
      </c>
      <c r="D831" t="s">
        <v>320</v>
      </c>
      <c r="E831" t="s">
        <v>8</v>
      </c>
      <c r="F831" s="22">
        <v>12</v>
      </c>
      <c r="G831" s="22">
        <v>1</v>
      </c>
      <c r="H831" t="str">
        <f>VLOOKUP(A831,kodi!$A$1:$C$123,3,FALSE)</f>
        <v>'UGUNSDROŠĪBAS UN CIVILĀS AIZSARDZĪBAS KOLEDŽA'</v>
      </c>
      <c r="I831" t="str">
        <f>VLOOKUP(H831,kodi!$G$29:$H$90,2,FALSE)</f>
        <v>UCAK</v>
      </c>
      <c r="J831" t="str">
        <f>VLOOKUP(I831,kodi!$I$29:$J$87,2,FALSE)</f>
        <v>VK</v>
      </c>
    </row>
    <row r="832" spans="1:10" x14ac:dyDescent="0.25">
      <c r="A832" t="s">
        <v>64</v>
      </c>
      <c r="B832" t="s">
        <v>65</v>
      </c>
      <c r="C832" t="s">
        <v>4</v>
      </c>
      <c r="D832" t="s">
        <v>320</v>
      </c>
      <c r="E832" t="s">
        <v>9</v>
      </c>
      <c r="F832" s="22">
        <v>2</v>
      </c>
      <c r="G832" s="22"/>
      <c r="H832" t="str">
        <f>VLOOKUP(A832,kodi!$A$1:$C$123,3,FALSE)</f>
        <v>'UGUNSDROŠĪBAS UN CIVILĀS AIZSARDZĪBAS KOLEDŽA'</v>
      </c>
      <c r="I832" t="str">
        <f>VLOOKUP(H832,kodi!$G$29:$H$90,2,FALSE)</f>
        <v>UCAK</v>
      </c>
      <c r="J832" t="str">
        <f>VLOOKUP(I832,kodi!$I$29:$J$87,2,FALSE)</f>
        <v>VK</v>
      </c>
    </row>
    <row r="833" spans="1:10" x14ac:dyDescent="0.25">
      <c r="A833" t="s">
        <v>64</v>
      </c>
      <c r="B833" t="s">
        <v>65</v>
      </c>
      <c r="C833" t="s">
        <v>4</v>
      </c>
      <c r="D833" t="s">
        <v>320</v>
      </c>
      <c r="E833" t="s">
        <v>10</v>
      </c>
      <c r="F833" s="22">
        <v>8</v>
      </c>
      <c r="G833" s="22">
        <v>4</v>
      </c>
      <c r="H833" t="str">
        <f>VLOOKUP(A833,kodi!$A$1:$C$123,3,FALSE)</f>
        <v>'UGUNSDROŠĪBAS UN CIVILĀS AIZSARDZĪBAS KOLEDŽA'</v>
      </c>
      <c r="I833" t="str">
        <f>VLOOKUP(H833,kodi!$G$29:$H$90,2,FALSE)</f>
        <v>UCAK</v>
      </c>
      <c r="J833" t="str">
        <f>VLOOKUP(I833,kodi!$I$29:$J$87,2,FALSE)</f>
        <v>VK</v>
      </c>
    </row>
    <row r="834" spans="1:10" x14ac:dyDescent="0.25">
      <c r="A834" t="s">
        <v>66</v>
      </c>
      <c r="B834" t="s">
        <v>67</v>
      </c>
      <c r="C834" t="s">
        <v>4</v>
      </c>
      <c r="D834" t="s">
        <v>320</v>
      </c>
      <c r="E834" t="s">
        <v>8</v>
      </c>
      <c r="F834" s="22">
        <v>21</v>
      </c>
      <c r="G834" s="22">
        <v>7</v>
      </c>
      <c r="H834" t="str">
        <f>VLOOKUP(A834,kodi!$A$1:$C$123,3,FALSE)</f>
        <v>'VALSTS ROBEŽSARDZES KOLEDŽA'</v>
      </c>
      <c r="I834" t="str">
        <f>VLOOKUP(H834,kodi!$G$29:$H$90,2,FALSE)</f>
        <v>VRK</v>
      </c>
      <c r="J834" t="str">
        <f>VLOOKUP(I834,kodi!$I$29:$J$87,2,FALSE)</f>
        <v>VK</v>
      </c>
    </row>
    <row r="835" spans="1:10" x14ac:dyDescent="0.25">
      <c r="A835" t="s">
        <v>66</v>
      </c>
      <c r="B835" t="s">
        <v>67</v>
      </c>
      <c r="C835" t="s">
        <v>4</v>
      </c>
      <c r="D835" t="s">
        <v>320</v>
      </c>
      <c r="E835" t="s">
        <v>9</v>
      </c>
      <c r="F835" s="22">
        <v>18</v>
      </c>
      <c r="G835" s="22">
        <v>6</v>
      </c>
      <c r="H835" t="str">
        <f>VLOOKUP(A835,kodi!$A$1:$C$123,3,FALSE)</f>
        <v>'VALSTS ROBEŽSARDZES KOLEDŽA'</v>
      </c>
      <c r="I835" t="str">
        <f>VLOOKUP(H835,kodi!$G$29:$H$90,2,FALSE)</f>
        <v>VRK</v>
      </c>
      <c r="J835" t="str">
        <f>VLOOKUP(I835,kodi!$I$29:$J$87,2,FALSE)</f>
        <v>VK</v>
      </c>
    </row>
    <row r="836" spans="1:10" x14ac:dyDescent="0.25">
      <c r="A836" t="s">
        <v>66</v>
      </c>
      <c r="B836" t="s">
        <v>67</v>
      </c>
      <c r="C836" t="s">
        <v>4</v>
      </c>
      <c r="D836" t="s">
        <v>320</v>
      </c>
      <c r="E836" t="s">
        <v>10</v>
      </c>
      <c r="F836" s="22">
        <v>5</v>
      </c>
      <c r="G836" s="22">
        <v>3</v>
      </c>
      <c r="H836" t="str">
        <f>VLOOKUP(A836,kodi!$A$1:$C$123,3,FALSE)</f>
        <v>'VALSTS ROBEŽSARDZES KOLEDŽA'</v>
      </c>
      <c r="I836" t="str">
        <f>VLOOKUP(H836,kodi!$G$29:$H$90,2,FALSE)</f>
        <v>VRK</v>
      </c>
      <c r="J836" t="str">
        <f>VLOOKUP(I836,kodi!$I$29:$J$87,2,FALSE)</f>
        <v>VK</v>
      </c>
    </row>
    <row r="837" spans="1:10" x14ac:dyDescent="0.25">
      <c r="A837" t="s">
        <v>68</v>
      </c>
      <c r="B837" t="s">
        <v>69</v>
      </c>
      <c r="C837" t="s">
        <v>4</v>
      </c>
      <c r="D837" t="s">
        <v>320</v>
      </c>
      <c r="E837" t="s">
        <v>8</v>
      </c>
      <c r="F837" s="22">
        <v>47</v>
      </c>
      <c r="G837" s="22">
        <v>16</v>
      </c>
      <c r="H837" t="str">
        <f>VLOOKUP(A837,kodi!$A$1:$C$123,3,FALSE)</f>
        <v>'VALSTS POLICIJAS KOLEDŽA'</v>
      </c>
      <c r="I837" t="str">
        <f>VLOOKUP(H837,kodi!$G$29:$H$90,2,FALSE)</f>
        <v>VPK</v>
      </c>
      <c r="J837" t="str">
        <f>VLOOKUP(I837,kodi!$I$29:$J$87,2,FALSE)</f>
        <v>VK</v>
      </c>
    </row>
    <row r="838" spans="1:10" x14ac:dyDescent="0.25">
      <c r="A838" t="s">
        <v>68</v>
      </c>
      <c r="B838" t="s">
        <v>69</v>
      </c>
      <c r="C838" t="s">
        <v>4</v>
      </c>
      <c r="D838" t="s">
        <v>320</v>
      </c>
      <c r="E838" t="s">
        <v>9</v>
      </c>
      <c r="F838" s="22">
        <v>3</v>
      </c>
      <c r="G838" s="22">
        <v>2</v>
      </c>
      <c r="H838" t="str">
        <f>VLOOKUP(A838,kodi!$A$1:$C$123,3,FALSE)</f>
        <v>'VALSTS POLICIJAS KOLEDŽA'</v>
      </c>
      <c r="I838" t="str">
        <f>VLOOKUP(H838,kodi!$G$29:$H$90,2,FALSE)</f>
        <v>VPK</v>
      </c>
      <c r="J838" t="str">
        <f>VLOOKUP(I838,kodi!$I$29:$J$87,2,FALSE)</f>
        <v>VK</v>
      </c>
    </row>
    <row r="839" spans="1:10" x14ac:dyDescent="0.25">
      <c r="A839" t="s">
        <v>70</v>
      </c>
      <c r="B839" t="s">
        <v>71</v>
      </c>
      <c r="C839" t="s">
        <v>4</v>
      </c>
      <c r="D839" t="s">
        <v>320</v>
      </c>
      <c r="E839" t="s">
        <v>8</v>
      </c>
      <c r="F839" s="22">
        <v>67</v>
      </c>
      <c r="G839" s="22">
        <v>25</v>
      </c>
      <c r="H839" t="str">
        <f>VLOOKUP(A839,kodi!$A$1:$C$123,3,FALSE)</f>
        <v>'VENTSPILS AUGSTSKOLA'</v>
      </c>
      <c r="I839" t="str">
        <f>VLOOKUP(H839,kodi!$G$29:$H$90,2,FALSE)</f>
        <v>VeA</v>
      </c>
      <c r="J839" t="str">
        <f>VLOOKUP(I839,kodi!$I$29:$J$87,2,FALSE)</f>
        <v>VA</v>
      </c>
    </row>
    <row r="840" spans="1:10" x14ac:dyDescent="0.25">
      <c r="A840" t="s">
        <v>70</v>
      </c>
      <c r="B840" t="s">
        <v>71</v>
      </c>
      <c r="C840" t="s">
        <v>4</v>
      </c>
      <c r="D840" t="s">
        <v>320</v>
      </c>
      <c r="E840" t="s">
        <v>9</v>
      </c>
      <c r="F840" s="22">
        <v>42</v>
      </c>
      <c r="G840" s="22">
        <v>12</v>
      </c>
      <c r="H840" t="str">
        <f>VLOOKUP(A840,kodi!$A$1:$C$123,3,FALSE)</f>
        <v>'VENTSPILS AUGSTSKOLA'</v>
      </c>
      <c r="I840" t="str">
        <f>VLOOKUP(H840,kodi!$G$29:$H$90,2,FALSE)</f>
        <v>VeA</v>
      </c>
      <c r="J840" t="str">
        <f>VLOOKUP(I840,kodi!$I$29:$J$87,2,FALSE)</f>
        <v>VA</v>
      </c>
    </row>
    <row r="841" spans="1:10" x14ac:dyDescent="0.25">
      <c r="A841" t="s">
        <v>70</v>
      </c>
      <c r="B841" t="s">
        <v>71</v>
      </c>
      <c r="C841" t="s">
        <v>4</v>
      </c>
      <c r="D841" t="s">
        <v>320</v>
      </c>
      <c r="E841" t="s">
        <v>10</v>
      </c>
      <c r="F841" s="22">
        <v>20</v>
      </c>
      <c r="G841" s="22">
        <v>13</v>
      </c>
      <c r="H841" t="str">
        <f>VLOOKUP(A841,kodi!$A$1:$C$123,3,FALSE)</f>
        <v>'VENTSPILS AUGSTSKOLA'</v>
      </c>
      <c r="I841" t="str">
        <f>VLOOKUP(H841,kodi!$G$29:$H$90,2,FALSE)</f>
        <v>VeA</v>
      </c>
      <c r="J841" t="str">
        <f>VLOOKUP(I841,kodi!$I$29:$J$87,2,FALSE)</f>
        <v>VA</v>
      </c>
    </row>
    <row r="842" spans="1:10" x14ac:dyDescent="0.25">
      <c r="A842" t="s">
        <v>70</v>
      </c>
      <c r="B842" t="s">
        <v>71</v>
      </c>
      <c r="C842" t="s">
        <v>4</v>
      </c>
      <c r="D842" t="s">
        <v>320</v>
      </c>
      <c r="E842" t="s">
        <v>17</v>
      </c>
      <c r="F842" s="22">
        <v>5</v>
      </c>
      <c r="G842" s="22">
        <v>1</v>
      </c>
      <c r="H842" t="str">
        <f>VLOOKUP(A842,kodi!$A$1:$C$123,3,FALSE)</f>
        <v>'VENTSPILS AUGSTSKOLA'</v>
      </c>
      <c r="I842" t="str">
        <f>VLOOKUP(H842,kodi!$G$29:$H$90,2,FALSE)</f>
        <v>VeA</v>
      </c>
      <c r="J842" t="str">
        <f>VLOOKUP(I842,kodi!$I$29:$J$87,2,FALSE)</f>
        <v>VA</v>
      </c>
    </row>
    <row r="843" spans="1:10" x14ac:dyDescent="0.25">
      <c r="A843" t="s">
        <v>72</v>
      </c>
      <c r="B843" t="s">
        <v>73</v>
      </c>
      <c r="C843" t="s">
        <v>4</v>
      </c>
      <c r="D843" t="s">
        <v>320</v>
      </c>
      <c r="E843" t="s">
        <v>8</v>
      </c>
      <c r="F843" s="22">
        <v>47</v>
      </c>
      <c r="G843" s="22">
        <v>30</v>
      </c>
      <c r="H843" t="str">
        <f>VLOOKUP(A843,kodi!$A$1:$C$123,3,FALSE)</f>
        <v>'BANKU AUGSTSKOLA' atvasināta publiska persona</v>
      </c>
      <c r="I843" t="str">
        <f>VLOOKUP(H843,kodi!$G$29:$H$90,2,FALSE)</f>
        <v>BA</v>
      </c>
      <c r="J843" t="str">
        <f>VLOOKUP(I843,kodi!$I$29:$J$87,2,FALSE)</f>
        <v>VA</v>
      </c>
    </row>
    <row r="844" spans="1:10" x14ac:dyDescent="0.25">
      <c r="A844" t="s">
        <v>72</v>
      </c>
      <c r="B844" t="s">
        <v>73</v>
      </c>
      <c r="C844" t="s">
        <v>4</v>
      </c>
      <c r="D844" t="s">
        <v>320</v>
      </c>
      <c r="E844" t="s">
        <v>9</v>
      </c>
      <c r="F844" s="22">
        <v>15</v>
      </c>
      <c r="G844" s="22">
        <v>8</v>
      </c>
      <c r="H844" t="str">
        <f>VLOOKUP(A844,kodi!$A$1:$C$123,3,FALSE)</f>
        <v>'BANKU AUGSTSKOLA' atvasināta publiska persona</v>
      </c>
      <c r="I844" t="str">
        <f>VLOOKUP(H844,kodi!$G$29:$H$90,2,FALSE)</f>
        <v>BA</v>
      </c>
      <c r="J844" t="str">
        <f>VLOOKUP(I844,kodi!$I$29:$J$87,2,FALSE)</f>
        <v>VA</v>
      </c>
    </row>
    <row r="845" spans="1:10" x14ac:dyDescent="0.25">
      <c r="A845" t="s">
        <v>72</v>
      </c>
      <c r="B845" t="s">
        <v>73</v>
      </c>
      <c r="C845" t="s">
        <v>4</v>
      </c>
      <c r="D845" t="s">
        <v>320</v>
      </c>
      <c r="E845" t="s">
        <v>10</v>
      </c>
      <c r="F845" s="22">
        <v>52</v>
      </c>
      <c r="G845" s="22">
        <v>30</v>
      </c>
      <c r="H845" t="str">
        <f>VLOOKUP(A845,kodi!$A$1:$C$123,3,FALSE)</f>
        <v>'BANKU AUGSTSKOLA' atvasināta publiska persona</v>
      </c>
      <c r="I845" t="str">
        <f>VLOOKUP(H845,kodi!$G$29:$H$90,2,FALSE)</f>
        <v>BA</v>
      </c>
      <c r="J845" t="str">
        <f>VLOOKUP(I845,kodi!$I$29:$J$87,2,FALSE)</f>
        <v>VA</v>
      </c>
    </row>
    <row r="846" spans="1:10" x14ac:dyDescent="0.25">
      <c r="A846" t="s">
        <v>72</v>
      </c>
      <c r="B846" t="s">
        <v>73</v>
      </c>
      <c r="C846" t="s">
        <v>4</v>
      </c>
      <c r="D846" t="s">
        <v>320</v>
      </c>
      <c r="E846" t="s">
        <v>17</v>
      </c>
      <c r="F846" s="22">
        <v>7</v>
      </c>
      <c r="G846" s="22">
        <v>1</v>
      </c>
      <c r="H846" t="str">
        <f>VLOOKUP(A846,kodi!$A$1:$C$123,3,FALSE)</f>
        <v>'BANKU AUGSTSKOLA' atvasināta publiska persona</v>
      </c>
      <c r="I846" t="str">
        <f>VLOOKUP(H846,kodi!$G$29:$H$90,2,FALSE)</f>
        <v>BA</v>
      </c>
      <c r="J846" t="str">
        <f>VLOOKUP(I846,kodi!$I$29:$J$87,2,FALSE)</f>
        <v>VA</v>
      </c>
    </row>
    <row r="847" spans="1:10" x14ac:dyDescent="0.25">
      <c r="A847" t="s">
        <v>74</v>
      </c>
      <c r="B847" t="s">
        <v>75</v>
      </c>
      <c r="C847" t="s">
        <v>4</v>
      </c>
      <c r="D847" t="s">
        <v>320</v>
      </c>
      <c r="E847" t="s">
        <v>8</v>
      </c>
      <c r="F847" s="22">
        <v>52</v>
      </c>
      <c r="G847" s="22">
        <v>31</v>
      </c>
      <c r="H847" t="str">
        <f>VLOOKUP(A847,kodi!$A$1:$C$123,3,FALSE)</f>
        <v>'VIDZEMES AUGSTSKOLA'</v>
      </c>
      <c r="I847" t="str">
        <f>VLOOKUP(H847,kodi!$G$29:$H$90,2,FALSE)</f>
        <v>ViA</v>
      </c>
      <c r="J847" t="str">
        <f>VLOOKUP(I847,kodi!$I$29:$J$87,2,FALSE)</f>
        <v>VA</v>
      </c>
    </row>
    <row r="848" spans="1:10" x14ac:dyDescent="0.25">
      <c r="A848" t="s">
        <v>74</v>
      </c>
      <c r="B848" t="s">
        <v>75</v>
      </c>
      <c r="C848" t="s">
        <v>4</v>
      </c>
      <c r="D848" t="s">
        <v>320</v>
      </c>
      <c r="E848" t="s">
        <v>9</v>
      </c>
      <c r="F848" s="22">
        <v>26</v>
      </c>
      <c r="G848" s="22">
        <v>13</v>
      </c>
      <c r="H848" t="str">
        <f>VLOOKUP(A848,kodi!$A$1:$C$123,3,FALSE)</f>
        <v>'VIDZEMES AUGSTSKOLA'</v>
      </c>
      <c r="I848" t="str">
        <f>VLOOKUP(H848,kodi!$G$29:$H$90,2,FALSE)</f>
        <v>ViA</v>
      </c>
      <c r="J848" t="str">
        <f>VLOOKUP(I848,kodi!$I$29:$J$87,2,FALSE)</f>
        <v>VA</v>
      </c>
    </row>
    <row r="849" spans="1:10" x14ac:dyDescent="0.25">
      <c r="A849" t="s">
        <v>74</v>
      </c>
      <c r="B849" t="s">
        <v>75</v>
      </c>
      <c r="C849" t="s">
        <v>4</v>
      </c>
      <c r="D849" t="s">
        <v>320</v>
      </c>
      <c r="E849" t="s">
        <v>10</v>
      </c>
      <c r="F849" s="22">
        <v>44</v>
      </c>
      <c r="G849" s="22">
        <v>19</v>
      </c>
      <c r="H849" t="str">
        <f>VLOOKUP(A849,kodi!$A$1:$C$123,3,FALSE)</f>
        <v>'VIDZEMES AUGSTSKOLA'</v>
      </c>
      <c r="I849" t="str">
        <f>VLOOKUP(H849,kodi!$G$29:$H$90,2,FALSE)</f>
        <v>ViA</v>
      </c>
      <c r="J849" t="str">
        <f>VLOOKUP(I849,kodi!$I$29:$J$87,2,FALSE)</f>
        <v>VA</v>
      </c>
    </row>
    <row r="850" spans="1:10" x14ac:dyDescent="0.25">
      <c r="A850" t="s">
        <v>74</v>
      </c>
      <c r="B850" t="s">
        <v>75</v>
      </c>
      <c r="C850" t="s">
        <v>4</v>
      </c>
      <c r="D850" t="s">
        <v>320</v>
      </c>
      <c r="E850" t="s">
        <v>17</v>
      </c>
      <c r="F850" s="22">
        <v>12</v>
      </c>
      <c r="G850" s="22">
        <v>5</v>
      </c>
      <c r="H850" t="str">
        <f>VLOOKUP(A850,kodi!$A$1:$C$123,3,FALSE)</f>
        <v>'VIDZEMES AUGSTSKOLA'</v>
      </c>
      <c r="I850" t="str">
        <f>VLOOKUP(H850,kodi!$G$29:$H$90,2,FALSE)</f>
        <v>ViA</v>
      </c>
      <c r="J850" t="str">
        <f>VLOOKUP(I850,kodi!$I$29:$J$87,2,FALSE)</f>
        <v>VA</v>
      </c>
    </row>
    <row r="851" spans="1:10" x14ac:dyDescent="0.25">
      <c r="A851" t="s">
        <v>76</v>
      </c>
      <c r="B851" t="s">
        <v>77</v>
      </c>
      <c r="C851" t="s">
        <v>4</v>
      </c>
      <c r="D851" t="s">
        <v>320</v>
      </c>
      <c r="E851" t="s">
        <v>8</v>
      </c>
      <c r="F851" s="22">
        <v>15</v>
      </c>
      <c r="G851" s="22">
        <v>3</v>
      </c>
      <c r="H851" t="str">
        <f>VLOOKUP(A851,kodi!$A$1:$C$123,3,FALSE)</f>
        <v>'NBS MĀCĪBU VADĪBAS PAVĒLNIECĪBA'</v>
      </c>
      <c r="I851" t="str">
        <f>VLOOKUP(H851,kodi!$G$29:$H$90,2,FALSE)</f>
        <v>LNAA</v>
      </c>
      <c r="J851" t="str">
        <f>VLOOKUP(I851,kodi!$I$29:$J$87,2,FALSE)</f>
        <v>VA</v>
      </c>
    </row>
    <row r="852" spans="1:10" x14ac:dyDescent="0.25">
      <c r="A852" t="s">
        <v>76</v>
      </c>
      <c r="B852" t="s">
        <v>77</v>
      </c>
      <c r="C852" t="s">
        <v>4</v>
      </c>
      <c r="D852" t="s">
        <v>320</v>
      </c>
      <c r="E852" t="s">
        <v>9</v>
      </c>
      <c r="F852" s="22">
        <v>5</v>
      </c>
      <c r="G852" s="22">
        <v>3</v>
      </c>
      <c r="H852" t="str">
        <f>VLOOKUP(A852,kodi!$A$1:$C$123,3,FALSE)</f>
        <v>'NBS MĀCĪBU VADĪBAS PAVĒLNIECĪBA'</v>
      </c>
      <c r="I852" t="str">
        <f>VLOOKUP(H852,kodi!$G$29:$H$90,2,FALSE)</f>
        <v>LNAA</v>
      </c>
      <c r="J852" t="str">
        <f>VLOOKUP(I852,kodi!$I$29:$J$87,2,FALSE)</f>
        <v>VA</v>
      </c>
    </row>
    <row r="853" spans="1:10" x14ac:dyDescent="0.25">
      <c r="A853" t="s">
        <v>76</v>
      </c>
      <c r="B853" t="s">
        <v>77</v>
      </c>
      <c r="C853" t="s">
        <v>4</v>
      </c>
      <c r="D853" t="s">
        <v>320</v>
      </c>
      <c r="E853" t="s">
        <v>10</v>
      </c>
      <c r="F853" s="22">
        <v>11</v>
      </c>
      <c r="G853" s="22">
        <v>3</v>
      </c>
      <c r="H853" t="str">
        <f>VLOOKUP(A853,kodi!$A$1:$C$123,3,FALSE)</f>
        <v>'NBS MĀCĪBU VADĪBAS PAVĒLNIECĪBA'</v>
      </c>
      <c r="I853" t="str">
        <f>VLOOKUP(H853,kodi!$G$29:$H$90,2,FALSE)</f>
        <v>LNAA</v>
      </c>
      <c r="J853" t="str">
        <f>VLOOKUP(I853,kodi!$I$29:$J$87,2,FALSE)</f>
        <v>VA</v>
      </c>
    </row>
    <row r="854" spans="1:10" x14ac:dyDescent="0.25">
      <c r="A854" t="s">
        <v>76</v>
      </c>
      <c r="B854" t="s">
        <v>77</v>
      </c>
      <c r="C854" t="s">
        <v>4</v>
      </c>
      <c r="D854" t="s">
        <v>320</v>
      </c>
      <c r="E854" t="s">
        <v>17</v>
      </c>
      <c r="F854" s="22">
        <v>6</v>
      </c>
      <c r="G854" s="22">
        <v>1</v>
      </c>
      <c r="H854" t="str">
        <f>VLOOKUP(A854,kodi!$A$1:$C$123,3,FALSE)</f>
        <v>'NBS MĀCĪBU VADĪBAS PAVĒLNIECĪBA'</v>
      </c>
      <c r="I854" t="str">
        <f>VLOOKUP(H854,kodi!$G$29:$H$90,2,FALSE)</f>
        <v>LNAA</v>
      </c>
      <c r="J854" t="str">
        <f>VLOOKUP(I854,kodi!$I$29:$J$87,2,FALSE)</f>
        <v>VA</v>
      </c>
    </row>
    <row r="855" spans="1:10" x14ac:dyDescent="0.25">
      <c r="A855" t="s">
        <v>78</v>
      </c>
      <c r="B855" t="s">
        <v>79</v>
      </c>
      <c r="C855" t="s">
        <v>4</v>
      </c>
      <c r="D855" t="s">
        <v>320</v>
      </c>
      <c r="E855" t="s">
        <v>8</v>
      </c>
      <c r="F855" s="22">
        <v>17</v>
      </c>
      <c r="G855" s="22">
        <v>12</v>
      </c>
      <c r="H855" t="str">
        <f>VLOOKUP(A855,kodi!$A$1:$C$123,3,FALSE)</f>
        <v>'SOCIĀLĀS INTEGRĀCIJAS VALSTS AĢENTŪRA'</v>
      </c>
      <c r="I855" t="str">
        <f>VLOOKUP(H855,kodi!$G$29:$H$90,2,FALSE)</f>
        <v>SIVA</v>
      </c>
      <c r="J855" t="str">
        <f>VLOOKUP(I855,kodi!$I$29:$J$87,2,FALSE)</f>
        <v>VK</v>
      </c>
    </row>
    <row r="856" spans="1:10" x14ac:dyDescent="0.25">
      <c r="A856" t="s">
        <v>78</v>
      </c>
      <c r="B856" t="s">
        <v>79</v>
      </c>
      <c r="C856" t="s">
        <v>4</v>
      </c>
      <c r="D856" t="s">
        <v>320</v>
      </c>
      <c r="E856" t="s">
        <v>10</v>
      </c>
      <c r="F856" s="22">
        <v>11</v>
      </c>
      <c r="G856" s="22">
        <v>8</v>
      </c>
      <c r="H856" t="str">
        <f>VLOOKUP(A856,kodi!$A$1:$C$123,3,FALSE)</f>
        <v>'SOCIĀLĀS INTEGRĀCIJAS VALSTS AĢENTŪRA'</v>
      </c>
      <c r="I856" t="str">
        <f>VLOOKUP(H856,kodi!$G$29:$H$90,2,FALSE)</f>
        <v>SIVA</v>
      </c>
      <c r="J856" t="str">
        <f>VLOOKUP(I856,kodi!$I$29:$J$87,2,FALSE)</f>
        <v>VK</v>
      </c>
    </row>
    <row r="857" spans="1:10" x14ac:dyDescent="0.25">
      <c r="A857" t="s">
        <v>133</v>
      </c>
      <c r="B857" t="s">
        <v>134</v>
      </c>
      <c r="C857" t="s">
        <v>4</v>
      </c>
      <c r="D857" t="s">
        <v>320</v>
      </c>
      <c r="E857" t="s">
        <v>8</v>
      </c>
      <c r="F857" s="22">
        <v>32</v>
      </c>
      <c r="G857" s="22">
        <v>18</v>
      </c>
      <c r="H857" t="str">
        <f>VLOOKUP(A857,kodi!$A$1:$C$123,3,FALSE)</f>
        <v>'EIROPAS TĀLMĀCĪBAS AUGSTSKOLA' SIA</v>
      </c>
      <c r="I857" t="str">
        <f>VLOOKUP(H857,kodi!$G$29:$H$90,2,FALSE)</f>
        <v>ETA</v>
      </c>
      <c r="J857" t="str">
        <f>VLOOKUP(I857,kodi!$I$29:$J$87,2,FALSE)</f>
        <v>PA</v>
      </c>
    </row>
    <row r="858" spans="1:10" x14ac:dyDescent="0.25">
      <c r="A858" t="s">
        <v>133</v>
      </c>
      <c r="B858" t="s">
        <v>134</v>
      </c>
      <c r="C858" t="s">
        <v>4</v>
      </c>
      <c r="D858" t="s">
        <v>320</v>
      </c>
      <c r="E858" t="s">
        <v>9</v>
      </c>
      <c r="F858" s="22">
        <v>16</v>
      </c>
      <c r="G858" s="22">
        <v>8</v>
      </c>
      <c r="H858" t="str">
        <f>VLOOKUP(A858,kodi!$A$1:$C$123,3,FALSE)</f>
        <v>'EIROPAS TĀLMĀCĪBAS AUGSTSKOLA' SIA</v>
      </c>
      <c r="I858" t="str">
        <f>VLOOKUP(H858,kodi!$G$29:$H$90,2,FALSE)</f>
        <v>ETA</v>
      </c>
      <c r="J858" t="str">
        <f>VLOOKUP(I858,kodi!$I$29:$J$87,2,FALSE)</f>
        <v>PA</v>
      </c>
    </row>
    <row r="859" spans="1:10" x14ac:dyDescent="0.25">
      <c r="A859" t="s">
        <v>133</v>
      </c>
      <c r="B859" t="s">
        <v>134</v>
      </c>
      <c r="C859" t="s">
        <v>4</v>
      </c>
      <c r="D859" t="s">
        <v>320</v>
      </c>
      <c r="E859" t="s">
        <v>10</v>
      </c>
      <c r="F859" s="22">
        <v>15</v>
      </c>
      <c r="G859" s="22">
        <v>9</v>
      </c>
      <c r="H859" t="str">
        <f>VLOOKUP(A859,kodi!$A$1:$C$123,3,FALSE)</f>
        <v>'EIROPAS TĀLMĀCĪBAS AUGSTSKOLA' SIA</v>
      </c>
      <c r="I859" t="str">
        <f>VLOOKUP(H859,kodi!$G$29:$H$90,2,FALSE)</f>
        <v>ETA</v>
      </c>
      <c r="J859" t="str">
        <f>VLOOKUP(I859,kodi!$I$29:$J$87,2,FALSE)</f>
        <v>PA</v>
      </c>
    </row>
    <row r="860" spans="1:10" x14ac:dyDescent="0.25">
      <c r="A860" t="s">
        <v>126</v>
      </c>
      <c r="B860" t="s">
        <v>127</v>
      </c>
      <c r="C860" t="s">
        <v>5</v>
      </c>
      <c r="D860" t="s">
        <v>320</v>
      </c>
      <c r="E860" t="s">
        <v>8</v>
      </c>
      <c r="F860" s="22">
        <v>16</v>
      </c>
      <c r="G860" s="22">
        <v>5</v>
      </c>
      <c r="H860" t="str">
        <f>VLOOKUP(A860,kodi!$A$1:$C$123,3,FALSE)</f>
        <v>'NOVIKONTAS JŪRAS KOLEDŽA' SIA</v>
      </c>
      <c r="I860" t="str">
        <f>VLOOKUP(H860,kodi!$G$29:$H$90,2,FALSE)</f>
        <v>NJK</v>
      </c>
      <c r="J860" t="str">
        <f>VLOOKUP(I860,kodi!$I$29:$J$87,2,FALSE)</f>
        <v>PK</v>
      </c>
    </row>
    <row r="861" spans="1:10" x14ac:dyDescent="0.25">
      <c r="A861" t="s">
        <v>126</v>
      </c>
      <c r="B861" t="s">
        <v>127</v>
      </c>
      <c r="C861" t="s">
        <v>5</v>
      </c>
      <c r="D861" t="s">
        <v>320</v>
      </c>
      <c r="E861" t="s">
        <v>10</v>
      </c>
      <c r="F861" s="22">
        <v>10</v>
      </c>
      <c r="G861" s="22">
        <v>1</v>
      </c>
      <c r="H861" t="str">
        <f>VLOOKUP(A861,kodi!$A$1:$C$123,3,FALSE)</f>
        <v>'NOVIKONTAS JŪRAS KOLEDŽA' SIA</v>
      </c>
      <c r="I861" t="str">
        <f>VLOOKUP(H861,kodi!$G$29:$H$90,2,FALSE)</f>
        <v>NJK</v>
      </c>
      <c r="J861" t="str">
        <f>VLOOKUP(I861,kodi!$I$29:$J$87,2,FALSE)</f>
        <v>PK</v>
      </c>
    </row>
    <row r="862" spans="1:10" x14ac:dyDescent="0.25">
      <c r="A862" t="s">
        <v>80</v>
      </c>
      <c r="B862" t="s">
        <v>81</v>
      </c>
      <c r="C862" t="s">
        <v>4</v>
      </c>
      <c r="D862" t="s">
        <v>320</v>
      </c>
      <c r="E862" t="s">
        <v>8</v>
      </c>
      <c r="F862" s="22">
        <v>6</v>
      </c>
      <c r="G862" s="22">
        <v>5</v>
      </c>
      <c r="H862" t="str">
        <f>VLOOKUP(A862,kodi!$A$1:$C$123,3,FALSE)</f>
        <v>'GRĀMATVEDĪBAS UN FINANŠU KOLEDŽA' SIA</v>
      </c>
      <c r="I862" t="str">
        <f>VLOOKUP(H862,kodi!$G$29:$H$90,2,FALSE)</f>
        <v>GFK</v>
      </c>
      <c r="J862" t="str">
        <f>VLOOKUP(I862,kodi!$I$29:$J$87,2,FALSE)</f>
        <v>PK</v>
      </c>
    </row>
    <row r="863" spans="1:10" x14ac:dyDescent="0.25">
      <c r="A863" t="s">
        <v>80</v>
      </c>
      <c r="B863" t="s">
        <v>81</v>
      </c>
      <c r="C863" t="s">
        <v>4</v>
      </c>
      <c r="D863" t="s">
        <v>320</v>
      </c>
      <c r="E863" t="s">
        <v>9</v>
      </c>
      <c r="F863" s="22">
        <v>1</v>
      </c>
      <c r="G863" s="22"/>
      <c r="H863" t="str">
        <f>VLOOKUP(A863,kodi!$A$1:$C$123,3,FALSE)</f>
        <v>'GRĀMATVEDĪBAS UN FINANŠU KOLEDŽA' SIA</v>
      </c>
      <c r="I863" t="str">
        <f>VLOOKUP(H863,kodi!$G$29:$H$90,2,FALSE)</f>
        <v>GFK</v>
      </c>
      <c r="J863" t="str">
        <f>VLOOKUP(I863,kodi!$I$29:$J$87,2,FALSE)</f>
        <v>PK</v>
      </c>
    </row>
    <row r="864" spans="1:10" x14ac:dyDescent="0.25">
      <c r="A864" t="s">
        <v>80</v>
      </c>
      <c r="B864" t="s">
        <v>81</v>
      </c>
      <c r="C864" t="s">
        <v>4</v>
      </c>
      <c r="D864" t="s">
        <v>320</v>
      </c>
      <c r="E864" t="s">
        <v>10</v>
      </c>
      <c r="F864" s="22">
        <v>12</v>
      </c>
      <c r="G864" s="22">
        <v>3</v>
      </c>
      <c r="H864" t="str">
        <f>VLOOKUP(A864,kodi!$A$1:$C$123,3,FALSE)</f>
        <v>'GRĀMATVEDĪBAS UN FINANŠU KOLEDŽA' SIA</v>
      </c>
      <c r="I864" t="str">
        <f>VLOOKUP(H864,kodi!$G$29:$H$90,2,FALSE)</f>
        <v>GFK</v>
      </c>
      <c r="J864" t="str">
        <f>VLOOKUP(I864,kodi!$I$29:$J$87,2,FALSE)</f>
        <v>PK</v>
      </c>
    </row>
    <row r="865" spans="1:10" x14ac:dyDescent="0.25">
      <c r="A865" t="s">
        <v>82</v>
      </c>
      <c r="B865" t="s">
        <v>83</v>
      </c>
      <c r="C865" t="s">
        <v>5</v>
      </c>
      <c r="D865" t="s">
        <v>320</v>
      </c>
      <c r="E865" t="s">
        <v>8</v>
      </c>
      <c r="F865" s="22">
        <v>15</v>
      </c>
      <c r="G865" s="22">
        <v>13</v>
      </c>
      <c r="H865" t="str">
        <f>VLOOKUP(A865,kodi!$A$1:$C$123,3,FALSE)</f>
        <v>'BIZNESA VADĪBAS KOLEDŽA' SIA</v>
      </c>
      <c r="I865" t="str">
        <f>VLOOKUP(H865,kodi!$G$29:$H$90,2,FALSE)</f>
        <v>BVK</v>
      </c>
      <c r="J865" t="str">
        <f>VLOOKUP(I865,kodi!$I$29:$J$87,2,FALSE)</f>
        <v>PK</v>
      </c>
    </row>
    <row r="866" spans="1:10" x14ac:dyDescent="0.25">
      <c r="A866" t="s">
        <v>84</v>
      </c>
      <c r="B866" t="s">
        <v>85</v>
      </c>
      <c r="C866" t="s">
        <v>4</v>
      </c>
      <c r="D866" t="s">
        <v>320</v>
      </c>
      <c r="E866" t="s">
        <v>8</v>
      </c>
      <c r="F866" s="22">
        <v>8</v>
      </c>
      <c r="G866" s="22">
        <v>8</v>
      </c>
      <c r="H866" t="str">
        <f>VLOOKUP(A866,kodi!$A$1:$C$123,3,FALSE)</f>
        <v>'KOSMETOLOĢIJAS KOLEDŽA' SIA</v>
      </c>
      <c r="I866" t="str">
        <f>VLOOKUP(H866,kodi!$G$29:$H$90,2,FALSE)</f>
        <v>SKK</v>
      </c>
      <c r="J866" t="str">
        <f>VLOOKUP(I866,kodi!$I$29:$J$87,2,FALSE)</f>
        <v>PK</v>
      </c>
    </row>
    <row r="867" spans="1:10" x14ac:dyDescent="0.25">
      <c r="A867" t="s">
        <v>84</v>
      </c>
      <c r="B867" t="s">
        <v>85</v>
      </c>
      <c r="C867" t="s">
        <v>4</v>
      </c>
      <c r="D867" t="s">
        <v>320</v>
      </c>
      <c r="E867" t="s">
        <v>9</v>
      </c>
      <c r="F867" s="22">
        <v>3</v>
      </c>
      <c r="G867" s="22">
        <v>3</v>
      </c>
      <c r="H867" t="str">
        <f>VLOOKUP(A867,kodi!$A$1:$C$123,3,FALSE)</f>
        <v>'KOSMETOLOĢIJAS KOLEDŽA' SIA</v>
      </c>
      <c r="I867" t="str">
        <f>VLOOKUP(H867,kodi!$G$29:$H$90,2,FALSE)</f>
        <v>SKK</v>
      </c>
      <c r="J867" t="str">
        <f>VLOOKUP(I867,kodi!$I$29:$J$87,2,FALSE)</f>
        <v>PK</v>
      </c>
    </row>
    <row r="868" spans="1:10" x14ac:dyDescent="0.25">
      <c r="A868" t="s">
        <v>84</v>
      </c>
      <c r="B868" t="s">
        <v>85</v>
      </c>
      <c r="C868" t="s">
        <v>4</v>
      </c>
      <c r="D868" t="s">
        <v>320</v>
      </c>
      <c r="E868" t="s">
        <v>10</v>
      </c>
      <c r="F868" s="22">
        <v>11</v>
      </c>
      <c r="G868" s="22">
        <v>9</v>
      </c>
      <c r="H868" t="str">
        <f>VLOOKUP(A868,kodi!$A$1:$C$123,3,FALSE)</f>
        <v>'KOSMETOLOĢIJAS KOLEDŽA' SIA</v>
      </c>
      <c r="I868" t="str">
        <f>VLOOKUP(H868,kodi!$G$29:$H$90,2,FALSE)</f>
        <v>SKK</v>
      </c>
      <c r="J868" t="str">
        <f>VLOOKUP(I868,kodi!$I$29:$J$87,2,FALSE)</f>
        <v>PK</v>
      </c>
    </row>
    <row r="869" spans="1:10" x14ac:dyDescent="0.25">
      <c r="A869" t="s">
        <v>86</v>
      </c>
      <c r="B869" t="s">
        <v>87</v>
      </c>
      <c r="C869" t="s">
        <v>5</v>
      </c>
      <c r="D869" t="s">
        <v>320</v>
      </c>
      <c r="E869" t="s">
        <v>8</v>
      </c>
      <c r="F869" s="22">
        <v>11</v>
      </c>
      <c r="G869" s="22">
        <v>4</v>
      </c>
      <c r="H869" t="str">
        <f>VLOOKUP(A869,kodi!$A$1:$C$123,3,FALSE)</f>
        <v>'KRISTĪGĀS VADĪBAS KOLEDŽA' nodibinājums</v>
      </c>
      <c r="I869" t="str">
        <f>VLOOKUP(H869,kodi!$G$29:$H$90,2,FALSE)</f>
        <v>KVK</v>
      </c>
      <c r="J869" t="str">
        <f>VLOOKUP(I869,kodi!$I$29:$J$87,2,FALSE)</f>
        <v>PK</v>
      </c>
    </row>
    <row r="870" spans="1:10" x14ac:dyDescent="0.25">
      <c r="A870" t="s">
        <v>86</v>
      </c>
      <c r="B870" t="s">
        <v>87</v>
      </c>
      <c r="C870" t="s">
        <v>5</v>
      </c>
      <c r="D870" t="s">
        <v>320</v>
      </c>
      <c r="E870" t="s">
        <v>10</v>
      </c>
      <c r="F870" s="22">
        <v>10</v>
      </c>
      <c r="G870" s="22">
        <v>4</v>
      </c>
      <c r="H870" t="str">
        <f>VLOOKUP(A870,kodi!$A$1:$C$123,3,FALSE)</f>
        <v>'KRISTĪGĀS VADĪBAS KOLEDŽA' nodibinājums</v>
      </c>
      <c r="I870" t="str">
        <f>VLOOKUP(H870,kodi!$G$29:$H$90,2,FALSE)</f>
        <v>KVK</v>
      </c>
      <c r="J870" t="str">
        <f>VLOOKUP(I870,kodi!$I$29:$J$87,2,FALSE)</f>
        <v>PK</v>
      </c>
    </row>
    <row r="871" spans="1:10" x14ac:dyDescent="0.25">
      <c r="A871" t="s">
        <v>88</v>
      </c>
      <c r="B871" t="s">
        <v>89</v>
      </c>
      <c r="C871" t="s">
        <v>4</v>
      </c>
      <c r="D871" t="s">
        <v>320</v>
      </c>
      <c r="E871" t="s">
        <v>8</v>
      </c>
      <c r="F871" s="22">
        <v>26</v>
      </c>
      <c r="G871" s="22">
        <v>19</v>
      </c>
      <c r="H871" t="str">
        <f>VLOOKUP(A871,kodi!$A$1:$C$123,3,FALSE)</f>
        <v>'LATVIJAS BIZNESA KOLEDŽA' SIA</v>
      </c>
      <c r="I871" t="str">
        <f>VLOOKUP(H871,kodi!$G$29:$H$90,2,FALSE)</f>
        <v>LBK</v>
      </c>
      <c r="J871" t="str">
        <f>VLOOKUP(I871,kodi!$I$29:$J$87,2,FALSE)</f>
        <v>PK</v>
      </c>
    </row>
    <row r="872" spans="1:10" x14ac:dyDescent="0.25">
      <c r="A872" t="s">
        <v>88</v>
      </c>
      <c r="B872" t="s">
        <v>89</v>
      </c>
      <c r="C872" t="s">
        <v>4</v>
      </c>
      <c r="D872" t="s">
        <v>320</v>
      </c>
      <c r="E872" t="s">
        <v>9</v>
      </c>
      <c r="F872" s="22">
        <v>3</v>
      </c>
      <c r="G872" s="22">
        <v>2</v>
      </c>
      <c r="H872" t="str">
        <f>VLOOKUP(A872,kodi!$A$1:$C$123,3,FALSE)</f>
        <v>'LATVIJAS BIZNESA KOLEDŽA' SIA</v>
      </c>
      <c r="I872" t="str">
        <f>VLOOKUP(H872,kodi!$G$29:$H$90,2,FALSE)</f>
        <v>LBK</v>
      </c>
      <c r="J872" t="str">
        <f>VLOOKUP(I872,kodi!$I$29:$J$87,2,FALSE)</f>
        <v>PK</v>
      </c>
    </row>
    <row r="873" spans="1:10" x14ac:dyDescent="0.25">
      <c r="A873" t="s">
        <v>88</v>
      </c>
      <c r="B873" t="s">
        <v>89</v>
      </c>
      <c r="C873" t="s">
        <v>4</v>
      </c>
      <c r="D873" t="s">
        <v>320</v>
      </c>
      <c r="E873" t="s">
        <v>10</v>
      </c>
      <c r="F873" s="22">
        <v>40</v>
      </c>
      <c r="G873" s="22">
        <v>28</v>
      </c>
      <c r="H873" t="str">
        <f>VLOOKUP(A873,kodi!$A$1:$C$123,3,FALSE)</f>
        <v>'LATVIJAS BIZNESA KOLEDŽA' SIA</v>
      </c>
      <c r="I873" t="str">
        <f>VLOOKUP(H873,kodi!$G$29:$H$90,2,FALSE)</f>
        <v>LBK</v>
      </c>
      <c r="J873" t="str">
        <f>VLOOKUP(I873,kodi!$I$29:$J$87,2,FALSE)</f>
        <v>PK</v>
      </c>
    </row>
    <row r="874" spans="1:10" x14ac:dyDescent="0.25">
      <c r="A874" t="s">
        <v>90</v>
      </c>
      <c r="B874" t="s">
        <v>91</v>
      </c>
      <c r="C874" t="s">
        <v>4</v>
      </c>
      <c r="D874" t="s">
        <v>320</v>
      </c>
      <c r="E874" t="s">
        <v>8</v>
      </c>
      <c r="F874" s="22">
        <v>5</v>
      </c>
      <c r="G874" s="22">
        <v>1</v>
      </c>
      <c r="H874" t="str">
        <f>VLOOKUP(A874,kodi!$A$1:$C$123,3,FALSE)</f>
        <v>'LUTERA AKADĒMIJA' nodibinājums</v>
      </c>
      <c r="I874" t="str">
        <f>VLOOKUP(H874,kodi!$G$29:$H$90,2,FALSE)</f>
        <v>LA</v>
      </c>
      <c r="J874" t="str">
        <f>VLOOKUP(I874,kodi!$I$29:$J$87,2,FALSE)</f>
        <v>PA</v>
      </c>
    </row>
    <row r="875" spans="1:10" x14ac:dyDescent="0.25">
      <c r="A875" t="s">
        <v>90</v>
      </c>
      <c r="B875" t="s">
        <v>91</v>
      </c>
      <c r="C875" t="s">
        <v>4</v>
      </c>
      <c r="D875" t="s">
        <v>320</v>
      </c>
      <c r="E875" t="s">
        <v>9</v>
      </c>
      <c r="F875" s="22">
        <v>5</v>
      </c>
      <c r="G875" s="22">
        <v>1</v>
      </c>
      <c r="H875" t="str">
        <f>VLOOKUP(A875,kodi!$A$1:$C$123,3,FALSE)</f>
        <v>'LUTERA AKADĒMIJA' nodibinājums</v>
      </c>
      <c r="I875" t="str">
        <f>VLOOKUP(H875,kodi!$G$29:$H$90,2,FALSE)</f>
        <v>LA</v>
      </c>
      <c r="J875" t="str">
        <f>VLOOKUP(I875,kodi!$I$29:$J$87,2,FALSE)</f>
        <v>PA</v>
      </c>
    </row>
    <row r="876" spans="1:10" x14ac:dyDescent="0.25">
      <c r="A876" t="s">
        <v>90</v>
      </c>
      <c r="B876" t="s">
        <v>91</v>
      </c>
      <c r="C876" t="s">
        <v>4</v>
      </c>
      <c r="D876" t="s">
        <v>320</v>
      </c>
      <c r="E876" t="s">
        <v>10</v>
      </c>
      <c r="F876" s="22">
        <v>17</v>
      </c>
      <c r="G876" s="22">
        <v>7</v>
      </c>
      <c r="H876" t="str">
        <f>VLOOKUP(A876,kodi!$A$1:$C$123,3,FALSE)</f>
        <v>'LUTERA AKADĒMIJA' nodibinājums</v>
      </c>
      <c r="I876" t="str">
        <f>VLOOKUP(H876,kodi!$G$29:$H$90,2,FALSE)</f>
        <v>LA</v>
      </c>
      <c r="J876" t="str">
        <f>VLOOKUP(I876,kodi!$I$29:$J$87,2,FALSE)</f>
        <v>PA</v>
      </c>
    </row>
    <row r="877" spans="1:10" x14ac:dyDescent="0.25">
      <c r="A877" t="s">
        <v>90</v>
      </c>
      <c r="B877" t="s">
        <v>91</v>
      </c>
      <c r="C877" t="s">
        <v>4</v>
      </c>
      <c r="D877" t="s">
        <v>320</v>
      </c>
      <c r="E877" t="s">
        <v>17</v>
      </c>
      <c r="F877" s="22">
        <v>2</v>
      </c>
      <c r="G877" s="22"/>
      <c r="H877" t="str">
        <f>VLOOKUP(A877,kodi!$A$1:$C$123,3,FALSE)</f>
        <v>'LUTERA AKADĒMIJA' nodibinājums</v>
      </c>
      <c r="I877" t="str">
        <f>VLOOKUP(H877,kodi!$G$29:$H$90,2,FALSE)</f>
        <v>LA</v>
      </c>
      <c r="J877" t="str">
        <f>VLOOKUP(I877,kodi!$I$29:$J$87,2,FALSE)</f>
        <v>PA</v>
      </c>
    </row>
    <row r="878" spans="1:10" x14ac:dyDescent="0.25">
      <c r="A878" t="s">
        <v>135</v>
      </c>
      <c r="B878" t="s">
        <v>136</v>
      </c>
      <c r="C878" t="s">
        <v>4</v>
      </c>
      <c r="D878" t="s">
        <v>320</v>
      </c>
      <c r="E878" t="s">
        <v>8</v>
      </c>
      <c r="F878" s="22">
        <v>7</v>
      </c>
      <c r="G878" s="22">
        <v>5</v>
      </c>
      <c r="H878" t="str">
        <f>VLOOKUP(A878,kodi!$A$1:$C$123,3,FALSE)</f>
        <v>'HOTEL SCHOOL' viesnīcu biznesa koledža, SIA</v>
      </c>
      <c r="I878" t="s">
        <v>388</v>
      </c>
      <c r="J878" t="str">
        <f>VLOOKUP(I878,kodi!$I$29:$J$87,2,FALSE)</f>
        <v>PK</v>
      </c>
    </row>
    <row r="879" spans="1:10" x14ac:dyDescent="0.25">
      <c r="A879" t="s">
        <v>135</v>
      </c>
      <c r="B879" t="s">
        <v>136</v>
      </c>
      <c r="C879" t="s">
        <v>4</v>
      </c>
      <c r="D879" t="s">
        <v>320</v>
      </c>
      <c r="E879" t="s">
        <v>9</v>
      </c>
      <c r="F879" s="22">
        <v>4</v>
      </c>
      <c r="G879" s="22">
        <v>3</v>
      </c>
      <c r="H879" t="str">
        <f>VLOOKUP(A879,kodi!$A$1:$C$123,3,FALSE)</f>
        <v>'HOTEL SCHOOL' viesnīcu biznesa koledža, SIA</v>
      </c>
      <c r="I879" t="s">
        <v>388</v>
      </c>
      <c r="J879" t="str">
        <f>VLOOKUP(I879,kodi!$I$29:$J$87,2,FALSE)</f>
        <v>PK</v>
      </c>
    </row>
    <row r="880" spans="1:10" x14ac:dyDescent="0.25">
      <c r="A880" t="s">
        <v>135</v>
      </c>
      <c r="B880" t="s">
        <v>136</v>
      </c>
      <c r="C880" t="s">
        <v>4</v>
      </c>
      <c r="D880" t="s">
        <v>320</v>
      </c>
      <c r="E880" t="s">
        <v>10</v>
      </c>
      <c r="F880" s="22">
        <v>2</v>
      </c>
      <c r="G880" s="22">
        <v>2</v>
      </c>
      <c r="H880" t="str">
        <f>VLOOKUP(A880,kodi!$A$1:$C$123,3,FALSE)</f>
        <v>'HOTEL SCHOOL' viesnīcu biznesa koledža, SIA</v>
      </c>
      <c r="I880" t="s">
        <v>388</v>
      </c>
      <c r="J880" t="str">
        <f>VLOOKUP(I880,kodi!$I$29:$J$87,2,FALSE)</f>
        <v>PK</v>
      </c>
    </row>
    <row r="881" spans="1:10" x14ac:dyDescent="0.25">
      <c r="A881" t="s">
        <v>92</v>
      </c>
      <c r="B881" t="s">
        <v>93</v>
      </c>
      <c r="C881" t="s">
        <v>4</v>
      </c>
      <c r="D881" t="s">
        <v>320</v>
      </c>
      <c r="E881" t="s">
        <v>8</v>
      </c>
      <c r="F881" s="22">
        <v>4</v>
      </c>
      <c r="G881" s="22"/>
      <c r="H881" t="str">
        <f>VLOOKUP(A881,kodi!$A$1:$C$123,3,FALSE)</f>
        <v>'LATERĀNA PONTIFIKĀLĀS UNIVERS.TEOLOĢIJAS F-TĒ AFILĒTĀ KATOĻU TEOLOĢ.' bezp. SIA</v>
      </c>
      <c r="I881" t="str">
        <f>VLOOKUP(H881,kodi!$G$29:$H$90,2,FALSE)</f>
        <v>RTI</v>
      </c>
      <c r="J881" t="str">
        <f>VLOOKUP(I881,kodi!$I$29:$J$87,2,FALSE)</f>
        <v>ĀrvF</v>
      </c>
    </row>
    <row r="882" spans="1:10" x14ac:dyDescent="0.25">
      <c r="A882" t="s">
        <v>92</v>
      </c>
      <c r="B882" t="s">
        <v>93</v>
      </c>
      <c r="C882" t="s">
        <v>4</v>
      </c>
      <c r="D882" t="s">
        <v>320</v>
      </c>
      <c r="E882" t="s">
        <v>9</v>
      </c>
      <c r="F882" s="22">
        <v>4</v>
      </c>
      <c r="G882" s="22"/>
      <c r="H882" t="str">
        <f>VLOOKUP(A882,kodi!$A$1:$C$123,3,FALSE)</f>
        <v>'LATERĀNA PONTIFIKĀLĀS UNIVERS.TEOLOĢIJAS F-TĒ AFILĒTĀ KATOĻU TEOLOĢ.' bezp. SIA</v>
      </c>
      <c r="I882" t="str">
        <f>VLOOKUP(H882,kodi!$G$29:$H$90,2,FALSE)</f>
        <v>RTI</v>
      </c>
      <c r="J882" t="str">
        <f>VLOOKUP(I882,kodi!$I$29:$J$87,2,FALSE)</f>
        <v>ĀrvF</v>
      </c>
    </row>
    <row r="883" spans="1:10" x14ac:dyDescent="0.25">
      <c r="A883" t="s">
        <v>92</v>
      </c>
      <c r="B883" t="s">
        <v>93</v>
      </c>
      <c r="C883" t="s">
        <v>4</v>
      </c>
      <c r="D883" t="s">
        <v>320</v>
      </c>
      <c r="E883" t="s">
        <v>10</v>
      </c>
      <c r="F883" s="22">
        <v>15</v>
      </c>
      <c r="G883" s="22">
        <v>5</v>
      </c>
      <c r="H883" t="str">
        <f>VLOOKUP(A883,kodi!$A$1:$C$123,3,FALSE)</f>
        <v>'LATERĀNA PONTIFIKĀLĀS UNIVERS.TEOLOĢIJAS F-TĒ AFILĒTĀ KATOĻU TEOLOĢ.' bezp. SIA</v>
      </c>
      <c r="I883" t="str">
        <f>VLOOKUP(H883,kodi!$G$29:$H$90,2,FALSE)</f>
        <v>RTI</v>
      </c>
      <c r="J883" t="str">
        <f>VLOOKUP(I883,kodi!$I$29:$J$87,2,FALSE)</f>
        <v>ĀrvF</v>
      </c>
    </row>
    <row r="884" spans="1:10" x14ac:dyDescent="0.25">
      <c r="A884" t="s">
        <v>92</v>
      </c>
      <c r="B884" t="s">
        <v>93</v>
      </c>
      <c r="C884" t="s">
        <v>4</v>
      </c>
      <c r="D884" t="s">
        <v>320</v>
      </c>
      <c r="E884" t="s">
        <v>17</v>
      </c>
      <c r="F884" s="22">
        <v>5</v>
      </c>
      <c r="G884" s="22"/>
      <c r="H884" t="str">
        <f>VLOOKUP(A884,kodi!$A$1:$C$123,3,FALSE)</f>
        <v>'LATERĀNA PONTIFIKĀLĀS UNIVERS.TEOLOĢIJAS F-TĒ AFILĒTĀ KATOĻU TEOLOĢ.' bezp. SIA</v>
      </c>
      <c r="I884" t="str">
        <f>VLOOKUP(H884,kodi!$G$29:$H$90,2,FALSE)</f>
        <v>RTI</v>
      </c>
      <c r="J884" t="str">
        <f>VLOOKUP(I884,kodi!$I$29:$J$87,2,FALSE)</f>
        <v>ĀrvF</v>
      </c>
    </row>
    <row r="885" spans="1:10" x14ac:dyDescent="0.25">
      <c r="A885" t="s">
        <v>94</v>
      </c>
      <c r="B885" t="s">
        <v>95</v>
      </c>
      <c r="C885" t="s">
        <v>5</v>
      </c>
      <c r="D885" t="s">
        <v>320</v>
      </c>
      <c r="E885" t="s">
        <v>8</v>
      </c>
      <c r="F885" s="22">
        <v>22</v>
      </c>
      <c r="G885" s="22">
        <v>14</v>
      </c>
      <c r="H885" t="str">
        <f>VLOOKUP(A885,kodi!$A$1:$C$123,3,FALSE)</f>
        <v>'LATERĀNA PONTIFIKĀLĀS UNIVERSITĀTES FILIĀLE RĪGAS AUGSTĀKAIS RELIĢIJAS ZINĀTŅU INSTITŪTS' nodibinājums</v>
      </c>
      <c r="I885" t="str">
        <f>VLOOKUP(H885,kodi!$G$29:$H$90,2,FALSE)</f>
        <v>RARZI</v>
      </c>
      <c r="J885" t="str">
        <f>VLOOKUP(I885,kodi!$I$29:$J$87,2,FALSE)</f>
        <v>ĀrvF</v>
      </c>
    </row>
    <row r="886" spans="1:10" x14ac:dyDescent="0.25">
      <c r="A886" t="s">
        <v>94</v>
      </c>
      <c r="B886" t="s">
        <v>95</v>
      </c>
      <c r="C886" t="s">
        <v>5</v>
      </c>
      <c r="D886" t="s">
        <v>320</v>
      </c>
      <c r="E886" t="s">
        <v>9</v>
      </c>
      <c r="F886" s="22">
        <v>11</v>
      </c>
      <c r="G886" s="22">
        <v>9</v>
      </c>
      <c r="H886" t="str">
        <f>VLOOKUP(A886,kodi!$A$1:$C$123,3,FALSE)</f>
        <v>'LATERĀNA PONTIFIKĀLĀS UNIVERSITĀTES FILIĀLE RĪGAS AUGSTĀKAIS RELIĢIJAS ZINĀTŅU INSTITŪTS' nodibinājums</v>
      </c>
      <c r="I886" t="str">
        <f>VLOOKUP(H886,kodi!$G$29:$H$90,2,FALSE)</f>
        <v>RARZI</v>
      </c>
      <c r="J886" t="str">
        <f>VLOOKUP(I886,kodi!$I$29:$J$87,2,FALSE)</f>
        <v>ĀrvF</v>
      </c>
    </row>
    <row r="887" spans="1:10" x14ac:dyDescent="0.25">
      <c r="A887" t="s">
        <v>94</v>
      </c>
      <c r="B887" t="s">
        <v>95</v>
      </c>
      <c r="C887" t="s">
        <v>5</v>
      </c>
      <c r="D887" t="s">
        <v>320</v>
      </c>
      <c r="E887" t="s">
        <v>132</v>
      </c>
      <c r="F887" s="22">
        <v>1</v>
      </c>
      <c r="G887" s="22"/>
      <c r="H887" t="str">
        <f>VLOOKUP(A887,kodi!$A$1:$C$123,3,FALSE)</f>
        <v>'LATERĀNA PONTIFIKĀLĀS UNIVERSITĀTES FILIĀLE RĪGAS AUGSTĀKAIS RELIĢIJAS ZINĀTŅU INSTITŪTS' nodibinājums</v>
      </c>
      <c r="I887" t="str">
        <f>VLOOKUP(H887,kodi!$G$29:$H$90,2,FALSE)</f>
        <v>RARZI</v>
      </c>
      <c r="J887" t="str">
        <f>VLOOKUP(I887,kodi!$I$29:$J$87,2,FALSE)</f>
        <v>ĀrvF</v>
      </c>
    </row>
    <row r="888" spans="1:10" x14ac:dyDescent="0.25">
      <c r="A888" t="s">
        <v>94</v>
      </c>
      <c r="B888" t="s">
        <v>95</v>
      </c>
      <c r="C888" t="s">
        <v>5</v>
      </c>
      <c r="D888" t="s">
        <v>320</v>
      </c>
      <c r="E888" t="s">
        <v>10</v>
      </c>
      <c r="F888" s="22">
        <v>15</v>
      </c>
      <c r="G888" s="22">
        <v>5</v>
      </c>
      <c r="H888" t="str">
        <f>VLOOKUP(A888,kodi!$A$1:$C$123,3,FALSE)</f>
        <v>'LATERĀNA PONTIFIKĀLĀS UNIVERSITĀTES FILIĀLE RĪGAS AUGSTĀKAIS RELIĢIJAS ZINĀTŅU INSTITŪTS' nodibinājums</v>
      </c>
      <c r="I888" t="str">
        <f>VLOOKUP(H888,kodi!$G$29:$H$90,2,FALSE)</f>
        <v>RARZI</v>
      </c>
      <c r="J888" t="str">
        <f>VLOOKUP(I888,kodi!$I$29:$J$87,2,FALSE)</f>
        <v>ĀrvF</v>
      </c>
    </row>
    <row r="889" spans="1:10" x14ac:dyDescent="0.25">
      <c r="A889" t="s">
        <v>94</v>
      </c>
      <c r="B889" t="s">
        <v>95</v>
      </c>
      <c r="C889" t="s">
        <v>5</v>
      </c>
      <c r="D889" t="s">
        <v>320</v>
      </c>
      <c r="E889" t="s">
        <v>17</v>
      </c>
      <c r="F889" s="22">
        <v>1</v>
      </c>
      <c r="G889" s="22"/>
      <c r="H889" t="str">
        <f>VLOOKUP(A889,kodi!$A$1:$C$123,3,FALSE)</f>
        <v>'LATERĀNA PONTIFIKĀLĀS UNIVERSITĀTES FILIĀLE RĪGAS AUGSTĀKAIS RELIĢIJAS ZINĀTŅU INSTITŪTS' nodibinājums</v>
      </c>
      <c r="I889" t="str">
        <f>VLOOKUP(H889,kodi!$G$29:$H$90,2,FALSE)</f>
        <v>RARZI</v>
      </c>
      <c r="J889" t="str">
        <f>VLOOKUP(I889,kodi!$I$29:$J$87,2,FALSE)</f>
        <v>ĀrvF</v>
      </c>
    </row>
    <row r="890" spans="1:10" x14ac:dyDescent="0.25">
      <c r="A890" t="s">
        <v>96</v>
      </c>
      <c r="B890" t="s">
        <v>97</v>
      </c>
      <c r="C890" t="s">
        <v>4</v>
      </c>
      <c r="D890" t="s">
        <v>320</v>
      </c>
      <c r="E890" t="s">
        <v>8</v>
      </c>
      <c r="F890" s="22">
        <v>14</v>
      </c>
      <c r="G890" s="22">
        <v>9</v>
      </c>
      <c r="H890" t="str">
        <f>VLOOKUP(A890,kodi!$A$1:$C$123,3,FALSE)</f>
        <v>'JURIDISKĀ KOLEDŽA' SIA</v>
      </c>
      <c r="I890" t="str">
        <f>VLOOKUP(H890,kodi!$G$29:$H$90,2,FALSE)</f>
        <v>JK</v>
      </c>
      <c r="J890" t="str">
        <f>VLOOKUP(I890,kodi!$I$29:$J$87,2,FALSE)</f>
        <v>PK</v>
      </c>
    </row>
    <row r="891" spans="1:10" x14ac:dyDescent="0.25">
      <c r="A891" t="s">
        <v>96</v>
      </c>
      <c r="B891" t="s">
        <v>97</v>
      </c>
      <c r="C891" t="s">
        <v>4</v>
      </c>
      <c r="D891" t="s">
        <v>320</v>
      </c>
      <c r="E891" t="s">
        <v>9</v>
      </c>
      <c r="F891" s="22">
        <v>12</v>
      </c>
      <c r="G891" s="22">
        <v>9</v>
      </c>
      <c r="H891" t="str">
        <f>VLOOKUP(A891,kodi!$A$1:$C$123,3,FALSE)</f>
        <v>'JURIDISKĀ KOLEDŽA' SIA</v>
      </c>
      <c r="I891" t="str">
        <f>VLOOKUP(H891,kodi!$G$29:$H$90,2,FALSE)</f>
        <v>JK</v>
      </c>
      <c r="J891" t="str">
        <f>VLOOKUP(I891,kodi!$I$29:$J$87,2,FALSE)</f>
        <v>PK</v>
      </c>
    </row>
    <row r="892" spans="1:10" x14ac:dyDescent="0.25">
      <c r="A892" t="s">
        <v>96</v>
      </c>
      <c r="B892" t="s">
        <v>97</v>
      </c>
      <c r="C892" t="s">
        <v>4</v>
      </c>
      <c r="D892" t="s">
        <v>320</v>
      </c>
      <c r="E892" t="s">
        <v>10</v>
      </c>
      <c r="F892" s="22">
        <v>4</v>
      </c>
      <c r="G892" s="22"/>
      <c r="H892" t="str">
        <f>VLOOKUP(A892,kodi!$A$1:$C$123,3,FALSE)</f>
        <v>'JURIDISKĀ KOLEDŽA' SIA</v>
      </c>
      <c r="I892" t="str">
        <f>VLOOKUP(H892,kodi!$G$29:$H$90,2,FALSE)</f>
        <v>JK</v>
      </c>
      <c r="J892" t="str">
        <f>VLOOKUP(I892,kodi!$I$29:$J$87,2,FALSE)</f>
        <v>PK</v>
      </c>
    </row>
    <row r="893" spans="1:10" x14ac:dyDescent="0.25">
      <c r="A893" t="s">
        <v>96</v>
      </c>
      <c r="B893" t="s">
        <v>97</v>
      </c>
      <c r="C893" t="s">
        <v>4</v>
      </c>
      <c r="D893" t="s">
        <v>320</v>
      </c>
      <c r="E893" t="s">
        <v>17</v>
      </c>
      <c r="F893" s="22">
        <v>2</v>
      </c>
      <c r="G893" s="22"/>
      <c r="H893" t="str">
        <f>VLOOKUP(A893,kodi!$A$1:$C$123,3,FALSE)</f>
        <v>'JURIDISKĀ KOLEDŽA' SIA</v>
      </c>
      <c r="I893" t="str">
        <f>VLOOKUP(H893,kodi!$G$29:$H$90,2,FALSE)</f>
        <v>JK</v>
      </c>
      <c r="J893" t="str">
        <f>VLOOKUP(I893,kodi!$I$29:$J$87,2,FALSE)</f>
        <v>PK</v>
      </c>
    </row>
    <row r="894" spans="1:10" x14ac:dyDescent="0.25">
      <c r="A894" t="s">
        <v>100</v>
      </c>
      <c r="B894" t="s">
        <v>101</v>
      </c>
      <c r="C894" t="s">
        <v>4</v>
      </c>
      <c r="D894" t="s">
        <v>320</v>
      </c>
      <c r="E894" t="s">
        <v>8</v>
      </c>
      <c r="F894" s="22">
        <v>18</v>
      </c>
      <c r="G894" s="22">
        <v>15</v>
      </c>
      <c r="H894" t="str">
        <f>VLOOKUP(A894,kodi!$A$1:$C$123,3,FALSE)</f>
        <v>'ALBERTA KOLEDŽA' SIA</v>
      </c>
      <c r="I894" t="str">
        <f>VLOOKUP(H894,kodi!$G$29:$H$90,2,FALSE)</f>
        <v>AK</v>
      </c>
      <c r="J894" t="str">
        <f>VLOOKUP(I894,kodi!$I$29:$J$87,2,FALSE)</f>
        <v>PK</v>
      </c>
    </row>
    <row r="895" spans="1:10" x14ac:dyDescent="0.25">
      <c r="A895" t="s">
        <v>100</v>
      </c>
      <c r="B895" t="s">
        <v>101</v>
      </c>
      <c r="C895" t="s">
        <v>4</v>
      </c>
      <c r="D895" t="s">
        <v>320</v>
      </c>
      <c r="E895" t="s">
        <v>10</v>
      </c>
      <c r="F895" s="22">
        <v>43</v>
      </c>
      <c r="G895" s="22">
        <v>25</v>
      </c>
      <c r="H895" t="str">
        <f>VLOOKUP(A895,kodi!$A$1:$C$123,3,FALSE)</f>
        <v>'ALBERTA KOLEDŽA' SIA</v>
      </c>
      <c r="I895" t="str">
        <f>VLOOKUP(H895,kodi!$G$29:$H$90,2,FALSE)</f>
        <v>AK</v>
      </c>
      <c r="J895" t="str">
        <f>VLOOKUP(I895,kodi!$I$29:$J$87,2,FALSE)</f>
        <v>PK</v>
      </c>
    </row>
    <row r="896" spans="1:10" x14ac:dyDescent="0.25">
      <c r="A896" t="s">
        <v>104</v>
      </c>
      <c r="B896" t="s">
        <v>105</v>
      </c>
      <c r="C896" t="s">
        <v>4</v>
      </c>
      <c r="D896" t="s">
        <v>320</v>
      </c>
      <c r="E896" t="s">
        <v>8</v>
      </c>
      <c r="F896" s="22">
        <v>19</v>
      </c>
      <c r="G896" s="22">
        <v>10</v>
      </c>
      <c r="H896" t="str">
        <f>VLOOKUP(A896,kodi!$A$1:$C$123,3,FALSE)</f>
        <v>'RĪGAS JURIDISKĀ AUGSTSKOLA' SIA</v>
      </c>
      <c r="I896" t="str">
        <f>VLOOKUP(H896,kodi!$G$29:$H$90,2,FALSE)</f>
        <v>RJA</v>
      </c>
      <c r="J896" t="str">
        <f>VLOOKUP(I896,kodi!$I$29:$J$87,2,FALSE)</f>
        <v>PA</v>
      </c>
    </row>
    <row r="897" spans="1:10" x14ac:dyDescent="0.25">
      <c r="A897" t="s">
        <v>104</v>
      </c>
      <c r="B897" t="s">
        <v>105</v>
      </c>
      <c r="C897" t="s">
        <v>4</v>
      </c>
      <c r="D897" t="s">
        <v>320</v>
      </c>
      <c r="E897" t="s">
        <v>9</v>
      </c>
      <c r="F897" s="22">
        <v>19</v>
      </c>
      <c r="G897" s="22">
        <v>10</v>
      </c>
      <c r="H897" t="str">
        <f>VLOOKUP(A897,kodi!$A$1:$C$123,3,FALSE)</f>
        <v>'RĪGAS JURIDISKĀ AUGSTSKOLA' SIA</v>
      </c>
      <c r="I897" t="str">
        <f>VLOOKUP(H897,kodi!$G$29:$H$90,2,FALSE)</f>
        <v>RJA</v>
      </c>
      <c r="J897" t="str">
        <f>VLOOKUP(I897,kodi!$I$29:$J$87,2,FALSE)</f>
        <v>PA</v>
      </c>
    </row>
    <row r="898" spans="1:10" x14ac:dyDescent="0.25">
      <c r="A898" t="s">
        <v>104</v>
      </c>
      <c r="B898" t="s">
        <v>105</v>
      </c>
      <c r="C898" t="s">
        <v>4</v>
      </c>
      <c r="D898" t="s">
        <v>320</v>
      </c>
      <c r="E898" t="s">
        <v>132</v>
      </c>
      <c r="F898" s="22">
        <v>7</v>
      </c>
      <c r="G898" s="22"/>
      <c r="H898" t="str">
        <f>VLOOKUP(A898,kodi!$A$1:$C$123,3,FALSE)</f>
        <v>'RĪGAS JURIDISKĀ AUGSTSKOLA' SIA</v>
      </c>
      <c r="I898" t="str">
        <f>VLOOKUP(H898,kodi!$G$29:$H$90,2,FALSE)</f>
        <v>RJA</v>
      </c>
      <c r="J898" t="str">
        <f>VLOOKUP(I898,kodi!$I$29:$J$87,2,FALSE)</f>
        <v>PA</v>
      </c>
    </row>
    <row r="899" spans="1:10" x14ac:dyDescent="0.25">
      <c r="A899" t="s">
        <v>106</v>
      </c>
      <c r="B899" t="s">
        <v>107</v>
      </c>
      <c r="C899" t="s">
        <v>4</v>
      </c>
      <c r="D899" t="s">
        <v>320</v>
      </c>
      <c r="E899" t="s">
        <v>8</v>
      </c>
      <c r="F899" s="22">
        <v>20</v>
      </c>
      <c r="G899" s="22">
        <v>17</v>
      </c>
      <c r="H899" t="str">
        <f>VLOOKUP(A899,kodi!$A$1:$C$123,3,FALSE)</f>
        <v>'EKONOMIKAS UN KULTŪRAS AUGSTSKOLA' SIA</v>
      </c>
      <c r="I899" t="str">
        <f>VLOOKUP(H899,kodi!$G$29:$H$90,2,FALSE)</f>
        <v>EKA</v>
      </c>
      <c r="J899" t="str">
        <f>VLOOKUP(I899,kodi!$I$29:$J$87,2,FALSE)</f>
        <v>PA</v>
      </c>
    </row>
    <row r="900" spans="1:10" x14ac:dyDescent="0.25">
      <c r="A900" t="s">
        <v>106</v>
      </c>
      <c r="B900" t="s">
        <v>107</v>
      </c>
      <c r="C900" t="s">
        <v>4</v>
      </c>
      <c r="D900" t="s">
        <v>320</v>
      </c>
      <c r="E900" t="s">
        <v>9</v>
      </c>
      <c r="F900" s="22">
        <v>11</v>
      </c>
      <c r="G900" s="22">
        <v>8</v>
      </c>
      <c r="H900" t="str">
        <f>VLOOKUP(A900,kodi!$A$1:$C$123,3,FALSE)</f>
        <v>'EKONOMIKAS UN KULTŪRAS AUGSTSKOLA' SIA</v>
      </c>
      <c r="I900" t="str">
        <f>VLOOKUP(H900,kodi!$G$29:$H$90,2,FALSE)</f>
        <v>EKA</v>
      </c>
      <c r="J900" t="str">
        <f>VLOOKUP(I900,kodi!$I$29:$J$87,2,FALSE)</f>
        <v>PA</v>
      </c>
    </row>
    <row r="901" spans="1:10" x14ac:dyDescent="0.25">
      <c r="A901" t="s">
        <v>106</v>
      </c>
      <c r="B901" t="s">
        <v>107</v>
      </c>
      <c r="C901" t="s">
        <v>4</v>
      </c>
      <c r="D901" t="s">
        <v>320</v>
      </c>
      <c r="E901" t="s">
        <v>10</v>
      </c>
      <c r="F901" s="22">
        <v>18</v>
      </c>
      <c r="G901" s="22">
        <v>15</v>
      </c>
      <c r="H901" t="str">
        <f>VLOOKUP(A901,kodi!$A$1:$C$123,3,FALSE)</f>
        <v>'EKONOMIKAS UN KULTŪRAS AUGSTSKOLA' SIA</v>
      </c>
      <c r="I901" t="str">
        <f>VLOOKUP(H901,kodi!$G$29:$H$90,2,FALSE)</f>
        <v>EKA</v>
      </c>
      <c r="J901" t="str">
        <f>VLOOKUP(I901,kodi!$I$29:$J$87,2,FALSE)</f>
        <v>PA</v>
      </c>
    </row>
    <row r="902" spans="1:10" x14ac:dyDescent="0.25">
      <c r="A902" t="s">
        <v>108</v>
      </c>
      <c r="B902" t="s">
        <v>109</v>
      </c>
      <c r="C902" t="s">
        <v>4</v>
      </c>
      <c r="D902" t="s">
        <v>320</v>
      </c>
      <c r="E902" t="s">
        <v>8</v>
      </c>
      <c r="F902" s="22">
        <v>43</v>
      </c>
      <c r="G902" s="22">
        <v>26</v>
      </c>
      <c r="H902" t="str">
        <f>VLOOKUP(A902,kodi!$A$1:$C$123,3,FALSE)</f>
        <v>'INFORMĀCIJAS SISTĒMU MENEDŽMENTA AUGSTSKOLA' SIA</v>
      </c>
      <c r="I902" t="str">
        <f>VLOOKUP(H902,kodi!$G$29:$H$90,2,FALSE)</f>
        <v>ISMA</v>
      </c>
      <c r="J902" t="str">
        <f>VLOOKUP(I902,kodi!$I$29:$J$87,2,FALSE)</f>
        <v>PA</v>
      </c>
    </row>
    <row r="903" spans="1:10" x14ac:dyDescent="0.25">
      <c r="A903" t="s">
        <v>108</v>
      </c>
      <c r="B903" t="s">
        <v>109</v>
      </c>
      <c r="C903" t="s">
        <v>4</v>
      </c>
      <c r="D903" t="s">
        <v>320</v>
      </c>
      <c r="E903" t="s">
        <v>9</v>
      </c>
      <c r="F903" s="22">
        <v>28</v>
      </c>
      <c r="G903" s="22">
        <v>15</v>
      </c>
      <c r="H903" t="str">
        <f>VLOOKUP(A903,kodi!$A$1:$C$123,3,FALSE)</f>
        <v>'INFORMĀCIJAS SISTĒMU MENEDŽMENTA AUGSTSKOLA' SIA</v>
      </c>
      <c r="I903" t="str">
        <f>VLOOKUP(H903,kodi!$G$29:$H$90,2,FALSE)</f>
        <v>ISMA</v>
      </c>
      <c r="J903" t="str">
        <f>VLOOKUP(I903,kodi!$I$29:$J$87,2,FALSE)</f>
        <v>PA</v>
      </c>
    </row>
    <row r="904" spans="1:10" x14ac:dyDescent="0.25">
      <c r="A904" t="s">
        <v>108</v>
      </c>
      <c r="B904" t="s">
        <v>109</v>
      </c>
      <c r="C904" t="s">
        <v>4</v>
      </c>
      <c r="D904" t="s">
        <v>320</v>
      </c>
      <c r="E904" t="s">
        <v>10</v>
      </c>
      <c r="F904" s="22">
        <v>11</v>
      </c>
      <c r="G904" s="22">
        <v>8</v>
      </c>
      <c r="H904" t="str">
        <f>VLOOKUP(A904,kodi!$A$1:$C$123,3,FALSE)</f>
        <v>'INFORMĀCIJAS SISTĒMU MENEDŽMENTA AUGSTSKOLA' SIA</v>
      </c>
      <c r="I904" t="str">
        <f>VLOOKUP(H904,kodi!$G$29:$H$90,2,FALSE)</f>
        <v>ISMA</v>
      </c>
      <c r="J904" t="str">
        <f>VLOOKUP(I904,kodi!$I$29:$J$87,2,FALSE)</f>
        <v>PA</v>
      </c>
    </row>
    <row r="905" spans="1:10" x14ac:dyDescent="0.25">
      <c r="A905" t="s">
        <v>110</v>
      </c>
      <c r="B905" t="s">
        <v>111</v>
      </c>
      <c r="C905" t="s">
        <v>4</v>
      </c>
      <c r="D905" t="s">
        <v>320</v>
      </c>
      <c r="E905" t="s">
        <v>8</v>
      </c>
      <c r="F905" s="22">
        <v>70</v>
      </c>
      <c r="G905" s="22">
        <v>29</v>
      </c>
      <c r="H905" t="str">
        <f>VLOOKUP(A905,kodi!$A$1:$C$123,3,FALSE)</f>
        <v>'TRANSPORTA UN SAKARU INSTITŪTS' AS</v>
      </c>
      <c r="I905" t="str">
        <f>VLOOKUP(H905,kodi!$G$29:$H$90,2,FALSE)</f>
        <v>TSI</v>
      </c>
      <c r="J905" t="str">
        <f>VLOOKUP(I905,kodi!$I$29:$J$87,2,FALSE)</f>
        <v>PA</v>
      </c>
    </row>
    <row r="906" spans="1:10" x14ac:dyDescent="0.25">
      <c r="A906" t="s">
        <v>110</v>
      </c>
      <c r="B906" t="s">
        <v>111</v>
      </c>
      <c r="C906" t="s">
        <v>4</v>
      </c>
      <c r="D906" t="s">
        <v>320</v>
      </c>
      <c r="E906" t="s">
        <v>9</v>
      </c>
      <c r="F906" s="22">
        <v>39</v>
      </c>
      <c r="G906" s="22">
        <v>13</v>
      </c>
      <c r="H906" t="str">
        <f>VLOOKUP(A906,kodi!$A$1:$C$123,3,FALSE)</f>
        <v>'TRANSPORTA UN SAKARU INSTITŪTS' AS</v>
      </c>
      <c r="I906" t="str">
        <f>VLOOKUP(H906,kodi!$G$29:$H$90,2,FALSE)</f>
        <v>TSI</v>
      </c>
      <c r="J906" t="str">
        <f>VLOOKUP(I906,kodi!$I$29:$J$87,2,FALSE)</f>
        <v>PA</v>
      </c>
    </row>
    <row r="907" spans="1:10" x14ac:dyDescent="0.25">
      <c r="A907" t="s">
        <v>110</v>
      </c>
      <c r="B907" t="s">
        <v>111</v>
      </c>
      <c r="C907" t="s">
        <v>4</v>
      </c>
      <c r="D907" t="s">
        <v>320</v>
      </c>
      <c r="E907" t="s">
        <v>10</v>
      </c>
      <c r="F907" s="22">
        <v>4</v>
      </c>
      <c r="G907" s="22">
        <v>2</v>
      </c>
      <c r="H907" t="str">
        <f>VLOOKUP(A907,kodi!$A$1:$C$123,3,FALSE)</f>
        <v>'TRANSPORTA UN SAKARU INSTITŪTS' AS</v>
      </c>
      <c r="I907" t="str">
        <f>VLOOKUP(H907,kodi!$G$29:$H$90,2,FALSE)</f>
        <v>TSI</v>
      </c>
      <c r="J907" t="str">
        <f>VLOOKUP(I907,kodi!$I$29:$J$87,2,FALSE)</f>
        <v>PA</v>
      </c>
    </row>
    <row r="908" spans="1:10" x14ac:dyDescent="0.25">
      <c r="A908" t="s">
        <v>112</v>
      </c>
      <c r="B908" t="s">
        <v>113</v>
      </c>
      <c r="C908" t="s">
        <v>4</v>
      </c>
      <c r="D908" t="s">
        <v>320</v>
      </c>
      <c r="E908" t="s">
        <v>8</v>
      </c>
      <c r="F908" s="22">
        <v>94</v>
      </c>
      <c r="G908" s="22">
        <v>74</v>
      </c>
      <c r="H908" t="str">
        <f>VLOOKUP(A908,kodi!$A$1:$C$123,3,FALSE)</f>
        <v>'RĪGAS PEDAGOĢIJAS UN IZGLĪTĪBAS VADĪBAS AKADĒMIJA'</v>
      </c>
      <c r="I908" t="str">
        <f>VLOOKUP(H908,kodi!$G$29:$H$90,2,FALSE)</f>
        <v>RPIVA</v>
      </c>
      <c r="J908" t="str">
        <f>VLOOKUP(I908,kodi!$I$29:$J$87,2,FALSE)</f>
        <v>VA</v>
      </c>
    </row>
    <row r="909" spans="1:10" x14ac:dyDescent="0.25">
      <c r="A909" t="s">
        <v>112</v>
      </c>
      <c r="B909" t="s">
        <v>113</v>
      </c>
      <c r="C909" t="s">
        <v>4</v>
      </c>
      <c r="D909" t="s">
        <v>320</v>
      </c>
      <c r="E909" t="s">
        <v>9</v>
      </c>
      <c r="F909" s="22">
        <v>70</v>
      </c>
      <c r="G909" s="22">
        <v>58</v>
      </c>
      <c r="H909" t="str">
        <f>VLOOKUP(A909,kodi!$A$1:$C$123,3,FALSE)</f>
        <v>'RĪGAS PEDAGOĢIJAS UN IZGLĪTĪBAS VADĪBAS AKADĒMIJA'</v>
      </c>
      <c r="I909" t="str">
        <f>VLOOKUP(H909,kodi!$G$29:$H$90,2,FALSE)</f>
        <v>RPIVA</v>
      </c>
      <c r="J909" t="str">
        <f>VLOOKUP(I909,kodi!$I$29:$J$87,2,FALSE)</f>
        <v>VA</v>
      </c>
    </row>
    <row r="910" spans="1:10" x14ac:dyDescent="0.25">
      <c r="A910" t="s">
        <v>112</v>
      </c>
      <c r="B910" t="s">
        <v>113</v>
      </c>
      <c r="C910" t="s">
        <v>4</v>
      </c>
      <c r="D910" t="s">
        <v>320</v>
      </c>
      <c r="E910" t="s">
        <v>132</v>
      </c>
      <c r="F910" s="22">
        <v>1</v>
      </c>
      <c r="G910" s="22">
        <v>1</v>
      </c>
      <c r="H910" t="str">
        <f>VLOOKUP(A910,kodi!$A$1:$C$123,3,FALSE)</f>
        <v>'RĪGAS PEDAGOĢIJAS UN IZGLĪTĪBAS VADĪBAS AKADĒMIJA'</v>
      </c>
      <c r="I910" t="str">
        <f>VLOOKUP(H910,kodi!$G$29:$H$90,2,FALSE)</f>
        <v>RPIVA</v>
      </c>
      <c r="J910" t="str">
        <f>VLOOKUP(I910,kodi!$I$29:$J$87,2,FALSE)</f>
        <v>VA</v>
      </c>
    </row>
    <row r="911" spans="1:10" x14ac:dyDescent="0.25">
      <c r="A911" t="s">
        <v>112</v>
      </c>
      <c r="B911" t="s">
        <v>113</v>
      </c>
      <c r="C911" t="s">
        <v>4</v>
      </c>
      <c r="D911" t="s">
        <v>320</v>
      </c>
      <c r="E911" t="s">
        <v>10</v>
      </c>
      <c r="F911" s="22">
        <v>4</v>
      </c>
      <c r="G911" s="22">
        <v>3</v>
      </c>
      <c r="H911" t="str">
        <f>VLOOKUP(A911,kodi!$A$1:$C$123,3,FALSE)</f>
        <v>'RĪGAS PEDAGOĢIJAS UN IZGLĪTĪBAS VADĪBAS AKADĒMIJA'</v>
      </c>
      <c r="I911" t="str">
        <f>VLOOKUP(H911,kodi!$G$29:$H$90,2,FALSE)</f>
        <v>RPIVA</v>
      </c>
      <c r="J911" t="str">
        <f>VLOOKUP(I911,kodi!$I$29:$J$87,2,FALSE)</f>
        <v>VA</v>
      </c>
    </row>
    <row r="912" spans="1:10" x14ac:dyDescent="0.25">
      <c r="A912" t="s">
        <v>114</v>
      </c>
      <c r="B912" t="s">
        <v>115</v>
      </c>
      <c r="C912" t="s">
        <v>4</v>
      </c>
      <c r="D912" t="s">
        <v>320</v>
      </c>
      <c r="E912" t="s">
        <v>8</v>
      </c>
      <c r="F912" s="22">
        <v>43</v>
      </c>
      <c r="G912" s="22">
        <v>20</v>
      </c>
      <c r="H912" t="str">
        <f>VLOOKUP(A912,kodi!$A$1:$C$123,3,FALSE)</f>
        <v>'LATVIJAS KRISTĪGĀ AKADĒMIJA' SIA</v>
      </c>
      <c r="I912" t="str">
        <f>VLOOKUP(H912,kodi!$G$29:$H$90,2,FALSE)</f>
        <v>LKrA</v>
      </c>
      <c r="J912" t="str">
        <f>VLOOKUP(I912,kodi!$I$29:$J$87,2,FALSE)</f>
        <v>PA</v>
      </c>
    </row>
    <row r="913" spans="1:10" x14ac:dyDescent="0.25">
      <c r="A913" t="s">
        <v>114</v>
      </c>
      <c r="B913" t="s">
        <v>115</v>
      </c>
      <c r="C913" t="s">
        <v>4</v>
      </c>
      <c r="D913" t="s">
        <v>320</v>
      </c>
      <c r="E913" t="s">
        <v>9</v>
      </c>
      <c r="F913" s="22">
        <v>41</v>
      </c>
      <c r="G913" s="22">
        <v>20</v>
      </c>
      <c r="H913" t="str">
        <f>VLOOKUP(A913,kodi!$A$1:$C$123,3,FALSE)</f>
        <v>'LATVIJAS KRISTĪGĀ AKADĒMIJA' SIA</v>
      </c>
      <c r="I913" t="str">
        <f>VLOOKUP(H913,kodi!$G$29:$H$90,2,FALSE)</f>
        <v>LKrA</v>
      </c>
      <c r="J913" t="str">
        <f>VLOOKUP(I913,kodi!$I$29:$J$87,2,FALSE)</f>
        <v>PA</v>
      </c>
    </row>
    <row r="914" spans="1:10" x14ac:dyDescent="0.25">
      <c r="A914" t="s">
        <v>114</v>
      </c>
      <c r="B914" t="s">
        <v>115</v>
      </c>
      <c r="C914" t="s">
        <v>4</v>
      </c>
      <c r="D914" t="s">
        <v>320</v>
      </c>
      <c r="E914" t="s">
        <v>132</v>
      </c>
      <c r="F914" s="22">
        <v>3</v>
      </c>
      <c r="G914" s="22"/>
      <c r="H914" t="str">
        <f>VLOOKUP(A914,kodi!$A$1:$C$123,3,FALSE)</f>
        <v>'LATVIJAS KRISTĪGĀ AKADĒMIJA' SIA</v>
      </c>
      <c r="I914" t="str">
        <f>VLOOKUP(H914,kodi!$G$29:$H$90,2,FALSE)</f>
        <v>LKrA</v>
      </c>
      <c r="J914" t="str">
        <f>VLOOKUP(I914,kodi!$I$29:$J$87,2,FALSE)</f>
        <v>PA</v>
      </c>
    </row>
    <row r="915" spans="1:10" x14ac:dyDescent="0.25">
      <c r="A915" t="s">
        <v>114</v>
      </c>
      <c r="B915" t="s">
        <v>115</v>
      </c>
      <c r="C915" t="s">
        <v>4</v>
      </c>
      <c r="D915" t="s">
        <v>320</v>
      </c>
      <c r="E915" t="s">
        <v>10</v>
      </c>
      <c r="F915" s="22">
        <v>19</v>
      </c>
      <c r="G915" s="22">
        <v>7</v>
      </c>
      <c r="H915" t="str">
        <f>VLOOKUP(A915,kodi!$A$1:$C$123,3,FALSE)</f>
        <v>'LATVIJAS KRISTĪGĀ AKADĒMIJA' SIA</v>
      </c>
      <c r="I915" t="str">
        <f>VLOOKUP(H915,kodi!$G$29:$H$90,2,FALSE)</f>
        <v>LKrA</v>
      </c>
      <c r="J915" t="str">
        <f>VLOOKUP(I915,kodi!$I$29:$J$87,2,FALSE)</f>
        <v>PA</v>
      </c>
    </row>
    <row r="916" spans="1:10" x14ac:dyDescent="0.25">
      <c r="A916" t="s">
        <v>114</v>
      </c>
      <c r="B916" t="s">
        <v>115</v>
      </c>
      <c r="C916" t="s">
        <v>4</v>
      </c>
      <c r="D916" t="s">
        <v>320</v>
      </c>
      <c r="E916" t="s">
        <v>17</v>
      </c>
      <c r="F916" s="22">
        <v>13</v>
      </c>
      <c r="G916" s="22">
        <v>3</v>
      </c>
      <c r="H916" t="str">
        <f>VLOOKUP(A916,kodi!$A$1:$C$123,3,FALSE)</f>
        <v>'LATVIJAS KRISTĪGĀ AKADĒMIJA' SIA</v>
      </c>
      <c r="I916" t="str">
        <f>VLOOKUP(H916,kodi!$G$29:$H$90,2,FALSE)</f>
        <v>LKrA</v>
      </c>
      <c r="J916" t="str">
        <f>VLOOKUP(I916,kodi!$I$29:$J$87,2,FALSE)</f>
        <v>PA</v>
      </c>
    </row>
    <row r="917" spans="1:10" x14ac:dyDescent="0.25">
      <c r="A917" t="s">
        <v>116</v>
      </c>
      <c r="B917" t="s">
        <v>117</v>
      </c>
      <c r="C917" t="s">
        <v>4</v>
      </c>
      <c r="D917" t="s">
        <v>320</v>
      </c>
      <c r="E917" t="s">
        <v>8</v>
      </c>
      <c r="F917" s="22">
        <v>66</v>
      </c>
      <c r="G917" s="22">
        <v>34</v>
      </c>
      <c r="H917" t="str">
        <f>VLOOKUP(A917,kodi!$A$1:$C$123,3,FALSE)</f>
        <v>'BIZNESA AUGSTSKOLA TURĪBA' SIA</v>
      </c>
      <c r="I917" t="str">
        <f>VLOOKUP(H917,kodi!$G$29:$H$90,2,FALSE)</f>
        <v>BAT</v>
      </c>
      <c r="J917" t="str">
        <f>VLOOKUP(I917,kodi!$I$29:$J$87,2,FALSE)</f>
        <v>PA</v>
      </c>
    </row>
    <row r="918" spans="1:10" x14ac:dyDescent="0.25">
      <c r="A918" t="s">
        <v>116</v>
      </c>
      <c r="B918" t="s">
        <v>117</v>
      </c>
      <c r="C918" t="s">
        <v>4</v>
      </c>
      <c r="D918" t="s">
        <v>320</v>
      </c>
      <c r="E918" t="s">
        <v>9</v>
      </c>
      <c r="F918" s="22">
        <v>38</v>
      </c>
      <c r="G918" s="22">
        <v>13</v>
      </c>
      <c r="H918" t="str">
        <f>VLOOKUP(A918,kodi!$A$1:$C$123,3,FALSE)</f>
        <v>'BIZNESA AUGSTSKOLA TURĪBA' SIA</v>
      </c>
      <c r="I918" t="str">
        <f>VLOOKUP(H918,kodi!$G$29:$H$90,2,FALSE)</f>
        <v>BAT</v>
      </c>
      <c r="J918" t="str">
        <f>VLOOKUP(I918,kodi!$I$29:$J$87,2,FALSE)</f>
        <v>PA</v>
      </c>
    </row>
    <row r="919" spans="1:10" x14ac:dyDescent="0.25">
      <c r="A919" t="s">
        <v>116</v>
      </c>
      <c r="B919" t="s">
        <v>117</v>
      </c>
      <c r="C919" t="s">
        <v>4</v>
      </c>
      <c r="D919" t="s">
        <v>320</v>
      </c>
      <c r="E919" t="s">
        <v>132</v>
      </c>
      <c r="F919" s="22">
        <v>4</v>
      </c>
      <c r="G919" s="22">
        <v>3</v>
      </c>
      <c r="H919" t="str">
        <f>VLOOKUP(A919,kodi!$A$1:$C$123,3,FALSE)</f>
        <v>'BIZNESA AUGSTSKOLA TURĪBA' SIA</v>
      </c>
      <c r="I919" t="str">
        <f>VLOOKUP(H919,kodi!$G$29:$H$90,2,FALSE)</f>
        <v>BAT</v>
      </c>
      <c r="J919" t="str">
        <f>VLOOKUP(I919,kodi!$I$29:$J$87,2,FALSE)</f>
        <v>PA</v>
      </c>
    </row>
    <row r="920" spans="1:10" x14ac:dyDescent="0.25">
      <c r="A920" t="s">
        <v>116</v>
      </c>
      <c r="B920" t="s">
        <v>117</v>
      </c>
      <c r="C920" t="s">
        <v>4</v>
      </c>
      <c r="D920" t="s">
        <v>320</v>
      </c>
      <c r="E920" t="s">
        <v>10</v>
      </c>
      <c r="F920" s="22">
        <v>108</v>
      </c>
      <c r="G920" s="22">
        <v>71</v>
      </c>
      <c r="H920" t="str">
        <f>VLOOKUP(A920,kodi!$A$1:$C$123,3,FALSE)</f>
        <v>'BIZNESA AUGSTSKOLA TURĪBA' SIA</v>
      </c>
      <c r="I920" t="str">
        <f>VLOOKUP(H920,kodi!$G$29:$H$90,2,FALSE)</f>
        <v>BAT</v>
      </c>
      <c r="J920" t="str">
        <f>VLOOKUP(I920,kodi!$I$29:$J$87,2,FALSE)</f>
        <v>PA</v>
      </c>
    </row>
    <row r="921" spans="1:10" x14ac:dyDescent="0.25">
      <c r="A921" t="s">
        <v>116</v>
      </c>
      <c r="B921" t="s">
        <v>117</v>
      </c>
      <c r="C921" t="s">
        <v>4</v>
      </c>
      <c r="D921" t="s">
        <v>320</v>
      </c>
      <c r="E921" t="s">
        <v>17</v>
      </c>
      <c r="F921" s="22">
        <v>1</v>
      </c>
      <c r="G921" s="22"/>
      <c r="H921" t="str">
        <f>VLOOKUP(A921,kodi!$A$1:$C$123,3,FALSE)</f>
        <v>'BIZNESA AUGSTSKOLA TURĪBA' SIA</v>
      </c>
      <c r="I921" t="str">
        <f>VLOOKUP(H921,kodi!$G$29:$H$90,2,FALSE)</f>
        <v>BAT</v>
      </c>
      <c r="J921" t="str">
        <f>VLOOKUP(I921,kodi!$I$29:$J$87,2,FALSE)</f>
        <v>PA</v>
      </c>
    </row>
    <row r="922" spans="1:10" x14ac:dyDescent="0.25">
      <c r="A922" t="s">
        <v>118</v>
      </c>
      <c r="B922" t="s">
        <v>119</v>
      </c>
      <c r="C922" t="s">
        <v>4</v>
      </c>
      <c r="D922" t="s">
        <v>320</v>
      </c>
      <c r="E922" t="s">
        <v>8</v>
      </c>
      <c r="F922" s="22">
        <v>17</v>
      </c>
      <c r="G922" s="22">
        <v>5</v>
      </c>
      <c r="H922" t="str">
        <f>VLOOKUP(A922,kodi!$A$1:$C$123,3,FALSE)</f>
        <v>'STOCKHOLM SCHOOL OF ECONOMICS IN RIGA' SIA</v>
      </c>
      <c r="I922" t="str">
        <f>VLOOKUP(H922,kodi!$G$29:$H$90,2,FALSE)</f>
        <v>REA</v>
      </c>
      <c r="J922" t="str">
        <f>VLOOKUP(I922,kodi!$I$29:$J$87,2,FALSE)</f>
        <v>PA</v>
      </c>
    </row>
    <row r="923" spans="1:10" x14ac:dyDescent="0.25">
      <c r="A923" t="s">
        <v>118</v>
      </c>
      <c r="B923" t="s">
        <v>119</v>
      </c>
      <c r="C923" t="s">
        <v>4</v>
      </c>
      <c r="D923" t="s">
        <v>320</v>
      </c>
      <c r="E923" t="s">
        <v>9</v>
      </c>
      <c r="F923" s="22">
        <v>12</v>
      </c>
      <c r="G923" s="22">
        <v>5</v>
      </c>
      <c r="H923" t="str">
        <f>VLOOKUP(A923,kodi!$A$1:$C$123,3,FALSE)</f>
        <v>'STOCKHOLM SCHOOL OF ECONOMICS IN RIGA' SIA</v>
      </c>
      <c r="I923" t="str">
        <f>VLOOKUP(H923,kodi!$G$29:$H$90,2,FALSE)</f>
        <v>REA</v>
      </c>
      <c r="J923" t="str">
        <f>VLOOKUP(I923,kodi!$I$29:$J$87,2,FALSE)</f>
        <v>PA</v>
      </c>
    </row>
    <row r="924" spans="1:10" x14ac:dyDescent="0.25">
      <c r="A924" t="s">
        <v>118</v>
      </c>
      <c r="B924" t="s">
        <v>119</v>
      </c>
      <c r="C924" t="s">
        <v>4</v>
      </c>
      <c r="D924" t="s">
        <v>320</v>
      </c>
      <c r="E924" t="s">
        <v>132</v>
      </c>
      <c r="F924" s="22">
        <v>3</v>
      </c>
      <c r="G924" s="22"/>
      <c r="H924" t="str">
        <f>VLOOKUP(A924,kodi!$A$1:$C$123,3,FALSE)</f>
        <v>'STOCKHOLM SCHOOL OF ECONOMICS IN RIGA' SIA</v>
      </c>
      <c r="I924" t="str">
        <f>VLOOKUP(H924,kodi!$G$29:$H$90,2,FALSE)</f>
        <v>REA</v>
      </c>
      <c r="J924" t="str">
        <f>VLOOKUP(I924,kodi!$I$29:$J$87,2,FALSE)</f>
        <v>PA</v>
      </c>
    </row>
    <row r="925" spans="1:10" x14ac:dyDescent="0.25">
      <c r="A925" t="s">
        <v>118</v>
      </c>
      <c r="B925" t="s">
        <v>119</v>
      </c>
      <c r="C925" t="s">
        <v>4</v>
      </c>
      <c r="D925" t="s">
        <v>320</v>
      </c>
      <c r="E925" t="s">
        <v>10</v>
      </c>
      <c r="F925" s="22">
        <v>67</v>
      </c>
      <c r="G925" s="22">
        <v>28</v>
      </c>
      <c r="H925" t="str">
        <f>VLOOKUP(A925,kodi!$A$1:$C$123,3,FALSE)</f>
        <v>'STOCKHOLM SCHOOL OF ECONOMICS IN RIGA' SIA</v>
      </c>
      <c r="I925" t="str">
        <f>VLOOKUP(H925,kodi!$G$29:$H$90,2,FALSE)</f>
        <v>REA</v>
      </c>
      <c r="J925" t="str">
        <f>VLOOKUP(I925,kodi!$I$29:$J$87,2,FALSE)</f>
        <v>PA</v>
      </c>
    </row>
    <row r="926" spans="1:10" x14ac:dyDescent="0.25">
      <c r="A926" t="s">
        <v>118</v>
      </c>
      <c r="B926" t="s">
        <v>119</v>
      </c>
      <c r="C926" t="s">
        <v>4</v>
      </c>
      <c r="D926" t="s">
        <v>320</v>
      </c>
      <c r="E926" t="s">
        <v>17</v>
      </c>
      <c r="F926" s="22">
        <v>34</v>
      </c>
      <c r="G926" s="22">
        <v>9</v>
      </c>
      <c r="H926" t="str">
        <f>VLOOKUP(A926,kodi!$A$1:$C$123,3,FALSE)</f>
        <v>'STOCKHOLM SCHOOL OF ECONOMICS IN RIGA' SIA</v>
      </c>
      <c r="I926" t="str">
        <f>VLOOKUP(H926,kodi!$G$29:$H$90,2,FALSE)</f>
        <v>REA</v>
      </c>
      <c r="J926" t="str">
        <f>VLOOKUP(I926,kodi!$I$29:$J$87,2,FALSE)</f>
        <v>PA</v>
      </c>
    </row>
    <row r="927" spans="1:10" x14ac:dyDescent="0.25">
      <c r="A927" t="s">
        <v>122</v>
      </c>
      <c r="B927" t="s">
        <v>123</v>
      </c>
      <c r="C927" t="s">
        <v>4</v>
      </c>
      <c r="D927" t="s">
        <v>320</v>
      </c>
      <c r="E927" t="s">
        <v>8</v>
      </c>
      <c r="F927" s="22">
        <v>172</v>
      </c>
      <c r="G927" s="22">
        <v>111</v>
      </c>
      <c r="H927" t="str">
        <f>VLOOKUP(A927,kodi!$A$1:$C$123,3,FALSE)</f>
        <v>'BALTIJAS STARPTAUTISKĀ AKADĒMIJA' SIA</v>
      </c>
      <c r="I927" t="str">
        <f>VLOOKUP(H927,kodi!$G$29:$H$90,2,FALSE)</f>
        <v>BSA</v>
      </c>
      <c r="J927" t="str">
        <f>VLOOKUP(I927,kodi!$I$29:$J$87,2,FALSE)</f>
        <v>PA</v>
      </c>
    </row>
    <row r="928" spans="1:10" x14ac:dyDescent="0.25">
      <c r="A928" t="s">
        <v>122</v>
      </c>
      <c r="B928" t="s">
        <v>123</v>
      </c>
      <c r="C928" t="s">
        <v>4</v>
      </c>
      <c r="D928" t="s">
        <v>320</v>
      </c>
      <c r="E928" t="s">
        <v>9</v>
      </c>
      <c r="F928" s="22">
        <v>89</v>
      </c>
      <c r="G928" s="22">
        <v>51</v>
      </c>
      <c r="H928" t="str">
        <f>VLOOKUP(A928,kodi!$A$1:$C$123,3,FALSE)</f>
        <v>'BALTIJAS STARPTAUTISKĀ AKADĒMIJA' SIA</v>
      </c>
      <c r="I928" t="str">
        <f>VLOOKUP(H928,kodi!$G$29:$H$90,2,FALSE)</f>
        <v>BSA</v>
      </c>
      <c r="J928" t="str">
        <f>VLOOKUP(I928,kodi!$I$29:$J$87,2,FALSE)</f>
        <v>PA</v>
      </c>
    </row>
    <row r="929" spans="1:10" x14ac:dyDescent="0.25">
      <c r="A929" t="s">
        <v>122</v>
      </c>
      <c r="B929" t="s">
        <v>123</v>
      </c>
      <c r="C929" t="s">
        <v>4</v>
      </c>
      <c r="D929" t="s">
        <v>320</v>
      </c>
      <c r="E929" t="s">
        <v>132</v>
      </c>
      <c r="F929" s="22">
        <v>5</v>
      </c>
      <c r="G929" s="22">
        <v>2</v>
      </c>
      <c r="H929" t="str">
        <f>VLOOKUP(A929,kodi!$A$1:$C$123,3,FALSE)</f>
        <v>'BALTIJAS STARPTAUTISKĀ AKADĒMIJA' SIA</v>
      </c>
      <c r="I929" t="str">
        <f>VLOOKUP(H929,kodi!$G$29:$H$90,2,FALSE)</f>
        <v>BSA</v>
      </c>
      <c r="J929" t="str">
        <f>VLOOKUP(I929,kodi!$I$29:$J$87,2,FALSE)</f>
        <v>PA</v>
      </c>
    </row>
    <row r="930" spans="1:10" x14ac:dyDescent="0.25">
      <c r="A930" t="s">
        <v>122</v>
      </c>
      <c r="B930" t="s">
        <v>123</v>
      </c>
      <c r="C930" t="s">
        <v>4</v>
      </c>
      <c r="D930" t="s">
        <v>320</v>
      </c>
      <c r="E930" t="s">
        <v>10</v>
      </c>
      <c r="F930" s="22">
        <v>59</v>
      </c>
      <c r="G930" s="22">
        <v>45</v>
      </c>
      <c r="H930" t="str">
        <f>VLOOKUP(A930,kodi!$A$1:$C$123,3,FALSE)</f>
        <v>'BALTIJAS STARPTAUTISKĀ AKADĒMIJA' SIA</v>
      </c>
      <c r="I930" t="str">
        <f>VLOOKUP(H930,kodi!$G$29:$H$90,2,FALSE)</f>
        <v>BSA</v>
      </c>
      <c r="J930" t="str">
        <f>VLOOKUP(I930,kodi!$I$29:$J$87,2,FALSE)</f>
        <v>PA</v>
      </c>
    </row>
    <row r="931" spans="1:10" x14ac:dyDescent="0.25">
      <c r="A931" t="s">
        <v>124</v>
      </c>
      <c r="B931" t="s">
        <v>125</v>
      </c>
      <c r="C931" t="s">
        <v>4</v>
      </c>
      <c r="D931" t="s">
        <v>320</v>
      </c>
      <c r="E931" t="s">
        <v>8</v>
      </c>
      <c r="F931" s="22">
        <v>54</v>
      </c>
      <c r="G931" s="22">
        <v>30</v>
      </c>
      <c r="H931" t="str">
        <f>VLOOKUP(A931,kodi!$A$1:$C$123,3,FALSE)</f>
        <v>'RĪGAS STARPTAUTISKĀ EKONOMIKAS UN BIZNESA ADMINISTRĀCIJAS AUGSTSKOLA' SIA</v>
      </c>
      <c r="I931" t="str">
        <f>VLOOKUP(H931,kodi!$G$29:$H$90,2,FALSE)</f>
        <v>RSEBAA</v>
      </c>
      <c r="J931" t="str">
        <f>VLOOKUP(I931,kodi!$I$29:$J$87,2,FALSE)</f>
        <v>PA</v>
      </c>
    </row>
    <row r="932" spans="1:10" x14ac:dyDescent="0.25">
      <c r="A932" t="s">
        <v>124</v>
      </c>
      <c r="B932" t="s">
        <v>125</v>
      </c>
      <c r="C932" t="s">
        <v>4</v>
      </c>
      <c r="D932" t="s">
        <v>320</v>
      </c>
      <c r="E932" t="s">
        <v>9</v>
      </c>
      <c r="F932" s="22">
        <v>29</v>
      </c>
      <c r="G932" s="22">
        <v>16</v>
      </c>
      <c r="H932" t="str">
        <f>VLOOKUP(A932,kodi!$A$1:$C$123,3,FALSE)</f>
        <v>'RĪGAS STARPTAUTISKĀ EKONOMIKAS UN BIZNESA ADMINISTRĀCIJAS AUGSTSKOLA' SIA</v>
      </c>
      <c r="I932" t="str">
        <f>VLOOKUP(H932,kodi!$G$29:$H$90,2,FALSE)</f>
        <v>RSEBAA</v>
      </c>
      <c r="J932" t="str">
        <f>VLOOKUP(I932,kodi!$I$29:$J$87,2,FALSE)</f>
        <v>PA</v>
      </c>
    </row>
    <row r="933" spans="1:10" x14ac:dyDescent="0.25">
      <c r="A933" t="s">
        <v>124</v>
      </c>
      <c r="B933" t="s">
        <v>125</v>
      </c>
      <c r="C933" t="s">
        <v>4</v>
      </c>
      <c r="D933" t="s">
        <v>320</v>
      </c>
      <c r="E933" t="s">
        <v>132</v>
      </c>
      <c r="F933" s="22">
        <v>2</v>
      </c>
      <c r="G933" s="22"/>
      <c r="H933" t="str">
        <f>VLOOKUP(A933,kodi!$A$1:$C$123,3,FALSE)</f>
        <v>'RĪGAS STARPTAUTISKĀ EKONOMIKAS UN BIZNESA ADMINISTRĀCIJAS AUGSTSKOLA' SIA</v>
      </c>
      <c r="I933" t="str">
        <f>VLOOKUP(H933,kodi!$G$29:$H$90,2,FALSE)</f>
        <v>RSEBAA</v>
      </c>
      <c r="J933" t="str">
        <f>VLOOKUP(I933,kodi!$I$29:$J$87,2,FALSE)</f>
        <v>PA</v>
      </c>
    </row>
    <row r="934" spans="1:10" x14ac:dyDescent="0.25">
      <c r="A934" t="s">
        <v>124</v>
      </c>
      <c r="B934" t="s">
        <v>125</v>
      </c>
      <c r="C934" t="s">
        <v>4</v>
      </c>
      <c r="D934" t="s">
        <v>320</v>
      </c>
      <c r="E934" t="s">
        <v>10</v>
      </c>
      <c r="F934" s="22">
        <v>154</v>
      </c>
      <c r="G934" s="22">
        <v>71</v>
      </c>
      <c r="H934" t="str">
        <f>VLOOKUP(A934,kodi!$A$1:$C$123,3,FALSE)</f>
        <v>'RĪGAS STARPTAUTISKĀ EKONOMIKAS UN BIZNESA ADMINISTRĀCIJAS AUGSTSKOLA' SIA</v>
      </c>
      <c r="I934" t="str">
        <f>VLOOKUP(H934,kodi!$G$29:$H$90,2,FALSE)</f>
        <v>RSEBAA</v>
      </c>
      <c r="J934" t="str">
        <f>VLOOKUP(I934,kodi!$I$29:$J$87,2,FALSE)</f>
        <v>PA</v>
      </c>
    </row>
    <row r="935" spans="1:10" x14ac:dyDescent="0.25">
      <c r="A935" t="s">
        <v>124</v>
      </c>
      <c r="B935" t="s">
        <v>125</v>
      </c>
      <c r="C935" t="s">
        <v>4</v>
      </c>
      <c r="D935" t="s">
        <v>320</v>
      </c>
      <c r="E935" t="s">
        <v>17</v>
      </c>
      <c r="F935" s="22">
        <v>11</v>
      </c>
      <c r="G935" s="22"/>
      <c r="H935" t="str">
        <f>VLOOKUP(A935,kodi!$A$1:$C$123,3,FALSE)</f>
        <v>'RĪGAS STARPTAUTISKĀ EKONOMIKAS UN BIZNESA ADMINISTRĀCIJAS AUGSTSKOLA' SIA</v>
      </c>
      <c r="I935" t="str">
        <f>VLOOKUP(H935,kodi!$G$29:$H$90,2,FALSE)</f>
        <v>RSEBAA</v>
      </c>
      <c r="J935" t="str">
        <f>VLOOKUP(I935,kodi!$I$29:$J$87,2,FALSE)</f>
        <v>PA</v>
      </c>
    </row>
  </sheetData>
  <autoFilter ref="A1:J935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opLeftCell="C1" workbookViewId="0">
      <selection activeCell="D18" sqref="D18"/>
    </sheetView>
  </sheetViews>
  <sheetFormatPr defaultRowHeight="15" x14ac:dyDescent="0.25"/>
  <cols>
    <col min="3" max="3" width="54.42578125" customWidth="1"/>
    <col min="5" max="5" width="4.7109375" style="1" customWidth="1"/>
    <col min="6" max="6" width="3.7109375" customWidth="1"/>
    <col min="8" max="8" width="46.140625" customWidth="1"/>
    <col min="9" max="9" width="5.7109375" customWidth="1"/>
    <col min="10" max="10" width="8.7109375" customWidth="1"/>
    <col min="11" max="11" width="43.5703125" customWidth="1"/>
    <col min="12" max="12" width="6.140625" customWidth="1"/>
  </cols>
  <sheetData>
    <row r="1" spans="1:14" x14ac:dyDescent="0.25">
      <c r="A1" t="s">
        <v>137</v>
      </c>
      <c r="B1" t="s">
        <v>138</v>
      </c>
      <c r="C1" t="s">
        <v>273</v>
      </c>
      <c r="D1" t="s">
        <v>139</v>
      </c>
      <c r="G1" t="s">
        <v>274</v>
      </c>
      <c r="J1" t="s">
        <v>299</v>
      </c>
      <c r="M1" t="s">
        <v>303</v>
      </c>
    </row>
    <row r="2" spans="1:14" x14ac:dyDescent="0.25">
      <c r="A2" t="s">
        <v>140</v>
      </c>
      <c r="B2" t="s">
        <v>141</v>
      </c>
      <c r="C2" t="s">
        <v>142</v>
      </c>
      <c r="D2" t="s">
        <v>143</v>
      </c>
      <c r="G2" s="16">
        <v>7100</v>
      </c>
      <c r="H2" s="2" t="s">
        <v>275</v>
      </c>
      <c r="J2">
        <v>7100</v>
      </c>
      <c r="K2" s="2" t="s">
        <v>275</v>
      </c>
      <c r="M2" s="14">
        <v>1</v>
      </c>
      <c r="N2" s="14" t="s">
        <v>286</v>
      </c>
    </row>
    <row r="3" spans="1:14" x14ac:dyDescent="0.25">
      <c r="A3" t="s">
        <v>6</v>
      </c>
      <c r="B3" t="s">
        <v>144</v>
      </c>
      <c r="C3" t="s">
        <v>142</v>
      </c>
      <c r="D3" t="s">
        <v>143</v>
      </c>
      <c r="G3" s="17">
        <v>7110</v>
      </c>
      <c r="H3" s="5" t="s">
        <v>276</v>
      </c>
      <c r="J3" s="4">
        <v>7110</v>
      </c>
      <c r="K3" s="5" t="s">
        <v>276</v>
      </c>
      <c r="M3" s="14">
        <v>2</v>
      </c>
      <c r="N3" s="14" t="s">
        <v>287</v>
      </c>
    </row>
    <row r="4" spans="1:14" x14ac:dyDescent="0.25">
      <c r="A4" t="s">
        <v>11</v>
      </c>
      <c r="B4" t="s">
        <v>144</v>
      </c>
      <c r="C4" t="s">
        <v>145</v>
      </c>
      <c r="D4" t="s">
        <v>146</v>
      </c>
      <c r="G4" s="18">
        <v>7111</v>
      </c>
      <c r="H4" s="3" t="s">
        <v>277</v>
      </c>
      <c r="J4" s="8">
        <v>7111</v>
      </c>
      <c r="K4" s="3" t="s">
        <v>277</v>
      </c>
    </row>
    <row r="5" spans="1:14" x14ac:dyDescent="0.25">
      <c r="A5" t="s">
        <v>147</v>
      </c>
      <c r="B5" t="s">
        <v>141</v>
      </c>
      <c r="C5" t="s">
        <v>145</v>
      </c>
      <c r="D5" t="s">
        <v>146</v>
      </c>
      <c r="G5" s="18">
        <v>7112</v>
      </c>
      <c r="H5" s="3" t="s">
        <v>278</v>
      </c>
      <c r="J5" s="8">
        <v>7112</v>
      </c>
      <c r="K5" s="3" t="s">
        <v>278</v>
      </c>
    </row>
    <row r="6" spans="1:14" x14ac:dyDescent="0.25">
      <c r="A6" t="s">
        <v>148</v>
      </c>
      <c r="B6" t="s">
        <v>141</v>
      </c>
      <c r="C6" t="s">
        <v>149</v>
      </c>
      <c r="D6" t="s">
        <v>143</v>
      </c>
      <c r="G6" s="18">
        <v>7113</v>
      </c>
      <c r="H6" s="3" t="s">
        <v>279</v>
      </c>
      <c r="J6" s="8">
        <v>7113</v>
      </c>
      <c r="K6" s="3" t="s">
        <v>279</v>
      </c>
    </row>
    <row r="7" spans="1:14" x14ac:dyDescent="0.25">
      <c r="A7" t="s">
        <v>13</v>
      </c>
      <c r="B7" t="s">
        <v>144</v>
      </c>
      <c r="C7" t="s">
        <v>149</v>
      </c>
      <c r="D7" t="s">
        <v>143</v>
      </c>
      <c r="G7" s="18">
        <v>7114</v>
      </c>
      <c r="H7" s="3" t="s">
        <v>280</v>
      </c>
      <c r="J7" s="8">
        <v>7114</v>
      </c>
      <c r="K7" s="3" t="s">
        <v>280</v>
      </c>
    </row>
    <row r="8" spans="1:14" x14ac:dyDescent="0.25">
      <c r="A8" t="s">
        <v>150</v>
      </c>
      <c r="B8" t="s">
        <v>141</v>
      </c>
      <c r="C8" t="s">
        <v>151</v>
      </c>
      <c r="D8" t="s">
        <v>152</v>
      </c>
      <c r="G8" s="18">
        <v>7115</v>
      </c>
      <c r="H8" s="3" t="s">
        <v>281</v>
      </c>
      <c r="J8" s="8">
        <v>7115</v>
      </c>
      <c r="K8" s="3" t="s">
        <v>281</v>
      </c>
    </row>
    <row r="9" spans="1:14" x14ac:dyDescent="0.25">
      <c r="A9" t="s">
        <v>15</v>
      </c>
      <c r="B9" t="s">
        <v>144</v>
      </c>
      <c r="C9" t="s">
        <v>151</v>
      </c>
      <c r="D9" t="s">
        <v>152</v>
      </c>
      <c r="G9" s="18">
        <v>7116</v>
      </c>
      <c r="H9" s="3" t="s">
        <v>282</v>
      </c>
      <c r="J9" s="8">
        <v>7116</v>
      </c>
      <c r="K9" s="3" t="s">
        <v>282</v>
      </c>
    </row>
    <row r="10" spans="1:14" x14ac:dyDescent="0.25">
      <c r="A10" t="s">
        <v>153</v>
      </c>
      <c r="B10" t="s">
        <v>141</v>
      </c>
      <c r="C10" t="s">
        <v>154</v>
      </c>
      <c r="D10" t="s">
        <v>155</v>
      </c>
      <c r="G10" s="19">
        <v>7120</v>
      </c>
      <c r="H10" s="7" t="s">
        <v>283</v>
      </c>
      <c r="J10" s="9">
        <v>7117</v>
      </c>
      <c r="K10" s="10"/>
    </row>
    <row r="11" spans="1:14" ht="30" x14ac:dyDescent="0.25">
      <c r="A11" t="s">
        <v>18</v>
      </c>
      <c r="B11" t="s">
        <v>144</v>
      </c>
      <c r="C11" t="s">
        <v>154</v>
      </c>
      <c r="D11" t="s">
        <v>155</v>
      </c>
      <c r="G11" s="17">
        <v>7200</v>
      </c>
      <c r="H11" s="5" t="s">
        <v>284</v>
      </c>
      <c r="J11" s="6">
        <v>7120</v>
      </c>
      <c r="K11" s="7" t="s">
        <v>283</v>
      </c>
    </row>
    <row r="12" spans="1:14" ht="30" x14ac:dyDescent="0.25">
      <c r="A12" t="s">
        <v>156</v>
      </c>
      <c r="B12" t="s">
        <v>141</v>
      </c>
      <c r="C12" t="s">
        <v>157</v>
      </c>
      <c r="D12" t="s">
        <v>143</v>
      </c>
      <c r="G12" s="17">
        <v>7400</v>
      </c>
      <c r="H12" s="5" t="s">
        <v>288</v>
      </c>
      <c r="J12" s="4">
        <v>7200</v>
      </c>
      <c r="K12" s="5" t="s">
        <v>300</v>
      </c>
    </row>
    <row r="13" spans="1:14" ht="30" x14ac:dyDescent="0.25">
      <c r="A13" t="s">
        <v>20</v>
      </c>
      <c r="B13" t="s">
        <v>144</v>
      </c>
      <c r="C13" t="s">
        <v>157</v>
      </c>
      <c r="D13" t="s">
        <v>143</v>
      </c>
      <c r="G13" s="17">
        <v>7401</v>
      </c>
      <c r="H13" s="5" t="s">
        <v>285</v>
      </c>
      <c r="J13" s="11">
        <v>7300</v>
      </c>
      <c r="K13" s="12" t="s">
        <v>301</v>
      </c>
      <c r="L13" s="13" t="s">
        <v>302</v>
      </c>
    </row>
    <row r="14" spans="1:14" ht="30" x14ac:dyDescent="0.25">
      <c r="A14" t="s">
        <v>158</v>
      </c>
      <c r="B14" t="s">
        <v>141</v>
      </c>
      <c r="C14" t="s">
        <v>159</v>
      </c>
      <c r="D14" t="s">
        <v>143</v>
      </c>
      <c r="G14" s="18">
        <v>7701</v>
      </c>
      <c r="H14" s="3" t="s">
        <v>289</v>
      </c>
      <c r="J14" s="4">
        <v>7400</v>
      </c>
      <c r="K14" s="5" t="s">
        <v>288</v>
      </c>
    </row>
    <row r="15" spans="1:14" ht="30" x14ac:dyDescent="0.25">
      <c r="A15" t="s">
        <v>22</v>
      </c>
      <c r="B15" t="s">
        <v>144</v>
      </c>
      <c r="C15" t="s">
        <v>159</v>
      </c>
      <c r="D15" t="s">
        <v>143</v>
      </c>
      <c r="G15" s="18">
        <v>7702</v>
      </c>
      <c r="H15" s="3" t="s">
        <v>290</v>
      </c>
      <c r="J15" s="4">
        <v>7401</v>
      </c>
      <c r="K15" s="5" t="s">
        <v>285</v>
      </c>
    </row>
    <row r="16" spans="1:14" ht="30" x14ac:dyDescent="0.25">
      <c r="A16" t="s">
        <v>160</v>
      </c>
      <c r="B16" t="s">
        <v>141</v>
      </c>
      <c r="C16" t="s">
        <v>161</v>
      </c>
      <c r="D16" t="s">
        <v>143</v>
      </c>
      <c r="G16" s="18">
        <v>7703</v>
      </c>
      <c r="H16" s="3" t="s">
        <v>291</v>
      </c>
      <c r="J16" s="8">
        <v>7701</v>
      </c>
      <c r="K16" s="3" t="s">
        <v>289</v>
      </c>
    </row>
    <row r="17" spans="1:11" ht="30" x14ac:dyDescent="0.25">
      <c r="A17" t="s">
        <v>24</v>
      </c>
      <c r="B17" t="s">
        <v>144</v>
      </c>
      <c r="C17" t="s">
        <v>161</v>
      </c>
      <c r="D17" t="s">
        <v>143</v>
      </c>
      <c r="G17" s="18">
        <v>7704</v>
      </c>
      <c r="H17" s="3" t="s">
        <v>292</v>
      </c>
      <c r="J17" s="8">
        <v>7702</v>
      </c>
      <c r="K17" s="3" t="s">
        <v>290</v>
      </c>
    </row>
    <row r="18" spans="1:11" ht="30" x14ac:dyDescent="0.25">
      <c r="A18" t="s">
        <v>26</v>
      </c>
      <c r="B18" t="s">
        <v>144</v>
      </c>
      <c r="C18" t="s">
        <v>162</v>
      </c>
      <c r="D18" t="s">
        <v>143</v>
      </c>
      <c r="G18" s="18">
        <v>7705</v>
      </c>
      <c r="H18" s="3" t="s">
        <v>293</v>
      </c>
      <c r="J18" s="8">
        <v>7703</v>
      </c>
      <c r="K18" s="3" t="s">
        <v>291</v>
      </c>
    </row>
    <row r="19" spans="1:11" ht="30" x14ac:dyDescent="0.25">
      <c r="A19" t="s">
        <v>163</v>
      </c>
      <c r="B19" t="s">
        <v>141</v>
      </c>
      <c r="C19" t="s">
        <v>162</v>
      </c>
      <c r="D19" t="s">
        <v>143</v>
      </c>
      <c r="G19" s="18">
        <v>7706</v>
      </c>
      <c r="H19" s="3" t="s">
        <v>294</v>
      </c>
      <c r="J19" s="8">
        <v>7704</v>
      </c>
      <c r="K19" s="3" t="s">
        <v>292</v>
      </c>
    </row>
    <row r="20" spans="1:11" ht="30" x14ac:dyDescent="0.25">
      <c r="A20" t="s">
        <v>164</v>
      </c>
      <c r="B20" t="s">
        <v>141</v>
      </c>
      <c r="C20" t="s">
        <v>165</v>
      </c>
      <c r="D20" t="s">
        <v>143</v>
      </c>
      <c r="G20" s="18">
        <v>7707</v>
      </c>
      <c r="H20" s="3" t="s">
        <v>295</v>
      </c>
      <c r="J20" s="8">
        <v>7705</v>
      </c>
      <c r="K20" s="3" t="s">
        <v>293</v>
      </c>
    </row>
    <row r="21" spans="1:11" ht="30" x14ac:dyDescent="0.25">
      <c r="A21" t="s">
        <v>28</v>
      </c>
      <c r="B21" t="s">
        <v>144</v>
      </c>
      <c r="C21" t="s">
        <v>165</v>
      </c>
      <c r="D21" t="s">
        <v>143</v>
      </c>
      <c r="G21" s="18">
        <v>7708</v>
      </c>
      <c r="H21" s="3" t="s">
        <v>296</v>
      </c>
      <c r="J21" s="8">
        <v>7706</v>
      </c>
      <c r="K21" s="3" t="s">
        <v>294</v>
      </c>
    </row>
    <row r="22" spans="1:11" ht="30" x14ac:dyDescent="0.25">
      <c r="A22" t="s">
        <v>166</v>
      </c>
      <c r="B22" t="s">
        <v>141</v>
      </c>
      <c r="C22" t="s">
        <v>167</v>
      </c>
      <c r="D22" t="s">
        <v>143</v>
      </c>
      <c r="G22" s="18">
        <v>7709</v>
      </c>
      <c r="H22" s="3" t="s">
        <v>297</v>
      </c>
      <c r="J22" s="8">
        <v>7707</v>
      </c>
      <c r="K22" s="3" t="s">
        <v>295</v>
      </c>
    </row>
    <row r="23" spans="1:11" ht="30" x14ac:dyDescent="0.25">
      <c r="A23" t="s">
        <v>30</v>
      </c>
      <c r="B23" t="s">
        <v>144</v>
      </c>
      <c r="C23" t="s">
        <v>167</v>
      </c>
      <c r="D23" t="s">
        <v>143</v>
      </c>
      <c r="G23" s="18">
        <v>7710</v>
      </c>
      <c r="H23" s="3" t="s">
        <v>298</v>
      </c>
      <c r="J23" s="8">
        <v>7708</v>
      </c>
      <c r="K23" s="3" t="s">
        <v>296</v>
      </c>
    </row>
    <row r="24" spans="1:11" ht="30" x14ac:dyDescent="0.25">
      <c r="A24" t="s">
        <v>168</v>
      </c>
      <c r="B24" t="s">
        <v>141</v>
      </c>
      <c r="C24" t="s">
        <v>169</v>
      </c>
      <c r="D24" t="s">
        <v>143</v>
      </c>
      <c r="J24" s="8">
        <v>7709</v>
      </c>
      <c r="K24" s="3" t="s">
        <v>297</v>
      </c>
    </row>
    <row r="25" spans="1:11" ht="30" x14ac:dyDescent="0.25">
      <c r="A25" t="s">
        <v>32</v>
      </c>
      <c r="B25" t="s">
        <v>144</v>
      </c>
      <c r="C25" t="s">
        <v>169</v>
      </c>
      <c r="D25" t="s">
        <v>143</v>
      </c>
      <c r="J25" s="8">
        <v>7710</v>
      </c>
      <c r="K25" s="3" t="s">
        <v>298</v>
      </c>
    </row>
    <row r="26" spans="1:11" x14ac:dyDescent="0.25">
      <c r="A26" t="s">
        <v>170</v>
      </c>
      <c r="B26" t="s">
        <v>141</v>
      </c>
      <c r="C26" t="s">
        <v>171</v>
      </c>
      <c r="D26" t="s">
        <v>143</v>
      </c>
    </row>
    <row r="27" spans="1:11" x14ac:dyDescent="0.25">
      <c r="A27" t="s">
        <v>34</v>
      </c>
      <c r="B27" t="s">
        <v>144</v>
      </c>
      <c r="C27" t="s">
        <v>171</v>
      </c>
      <c r="D27" t="s">
        <v>143</v>
      </c>
    </row>
    <row r="28" spans="1:11" x14ac:dyDescent="0.25">
      <c r="A28" t="s">
        <v>172</v>
      </c>
      <c r="B28" t="s">
        <v>141</v>
      </c>
      <c r="C28" t="s">
        <v>173</v>
      </c>
      <c r="D28" t="s">
        <v>143</v>
      </c>
    </row>
    <row r="29" spans="1:11" x14ac:dyDescent="0.25">
      <c r="A29" t="s">
        <v>36</v>
      </c>
      <c r="B29" t="s">
        <v>144</v>
      </c>
      <c r="C29" t="s">
        <v>173</v>
      </c>
      <c r="D29" t="s">
        <v>143</v>
      </c>
      <c r="G29" t="s">
        <v>162</v>
      </c>
      <c r="H29" t="s">
        <v>329</v>
      </c>
      <c r="I29" t="s">
        <v>329</v>
      </c>
      <c r="J29" t="s">
        <v>372</v>
      </c>
    </row>
    <row r="30" spans="1:11" x14ac:dyDescent="0.25">
      <c r="A30" t="s">
        <v>38</v>
      </c>
      <c r="B30" t="s">
        <v>144</v>
      </c>
      <c r="C30" t="s">
        <v>174</v>
      </c>
      <c r="D30" t="s">
        <v>175</v>
      </c>
      <c r="G30" t="s">
        <v>165</v>
      </c>
      <c r="H30" t="s">
        <v>330</v>
      </c>
      <c r="I30" t="s">
        <v>330</v>
      </c>
      <c r="J30" t="s">
        <v>372</v>
      </c>
    </row>
    <row r="31" spans="1:11" x14ac:dyDescent="0.25">
      <c r="A31" t="s">
        <v>176</v>
      </c>
      <c r="B31" t="s">
        <v>141</v>
      </c>
      <c r="C31" t="s">
        <v>174</v>
      </c>
      <c r="D31" t="s">
        <v>175</v>
      </c>
      <c r="G31" t="s">
        <v>145</v>
      </c>
      <c r="H31" t="s">
        <v>331</v>
      </c>
      <c r="I31" t="s">
        <v>331</v>
      </c>
      <c r="J31" t="s">
        <v>372</v>
      </c>
    </row>
    <row r="32" spans="1:11" x14ac:dyDescent="0.25">
      <c r="A32" t="s">
        <v>40</v>
      </c>
      <c r="B32" t="s">
        <v>144</v>
      </c>
      <c r="C32" t="s">
        <v>177</v>
      </c>
      <c r="D32" t="s">
        <v>175</v>
      </c>
      <c r="G32" t="s">
        <v>171</v>
      </c>
      <c r="H32" t="s">
        <v>332</v>
      </c>
      <c r="I32" t="s">
        <v>332</v>
      </c>
      <c r="J32" t="s">
        <v>372</v>
      </c>
    </row>
    <row r="33" spans="1:10" x14ac:dyDescent="0.25">
      <c r="A33" t="s">
        <v>178</v>
      </c>
      <c r="B33" t="s">
        <v>141</v>
      </c>
      <c r="C33" t="s">
        <v>177</v>
      </c>
      <c r="D33" t="s">
        <v>175</v>
      </c>
      <c r="G33" t="s">
        <v>154</v>
      </c>
      <c r="H33" t="s">
        <v>333</v>
      </c>
      <c r="I33" t="s">
        <v>333</v>
      </c>
      <c r="J33" t="s">
        <v>372</v>
      </c>
    </row>
    <row r="34" spans="1:10" x14ac:dyDescent="0.25">
      <c r="A34" t="s">
        <v>42</v>
      </c>
      <c r="B34" t="s">
        <v>144</v>
      </c>
      <c r="C34" t="s">
        <v>179</v>
      </c>
      <c r="D34" t="s">
        <v>152</v>
      </c>
      <c r="G34" t="s">
        <v>173</v>
      </c>
      <c r="H34" t="s">
        <v>334</v>
      </c>
      <c r="I34" t="s">
        <v>334</v>
      </c>
      <c r="J34" t="s">
        <v>372</v>
      </c>
    </row>
    <row r="35" spans="1:10" x14ac:dyDescent="0.25">
      <c r="A35" t="s">
        <v>180</v>
      </c>
      <c r="B35" t="s">
        <v>141</v>
      </c>
      <c r="C35" t="s">
        <v>179</v>
      </c>
      <c r="D35" t="s">
        <v>152</v>
      </c>
      <c r="G35" t="s">
        <v>174</v>
      </c>
      <c r="H35" t="s">
        <v>335</v>
      </c>
      <c r="I35" t="s">
        <v>344</v>
      </c>
      <c r="J35" t="s">
        <v>372</v>
      </c>
    </row>
    <row r="36" spans="1:10" x14ac:dyDescent="0.25">
      <c r="A36" t="s">
        <v>181</v>
      </c>
      <c r="B36" t="s">
        <v>141</v>
      </c>
      <c r="C36" t="s">
        <v>182</v>
      </c>
      <c r="D36" t="s">
        <v>143</v>
      </c>
      <c r="G36" t="s">
        <v>185</v>
      </c>
      <c r="H36" t="s">
        <v>336</v>
      </c>
      <c r="I36" t="s">
        <v>337</v>
      </c>
      <c r="J36" t="s">
        <v>372</v>
      </c>
    </row>
    <row r="37" spans="1:10" x14ac:dyDescent="0.25">
      <c r="A37" t="s">
        <v>44</v>
      </c>
      <c r="B37" t="s">
        <v>144</v>
      </c>
      <c r="C37" t="s">
        <v>182</v>
      </c>
      <c r="D37" t="s">
        <v>143</v>
      </c>
      <c r="G37" t="s">
        <v>183</v>
      </c>
      <c r="H37" t="s">
        <v>337</v>
      </c>
      <c r="I37" t="s">
        <v>339</v>
      </c>
      <c r="J37" t="s">
        <v>372</v>
      </c>
    </row>
    <row r="38" spans="1:10" x14ac:dyDescent="0.25">
      <c r="A38" t="s">
        <v>46</v>
      </c>
      <c r="B38" t="s">
        <v>144</v>
      </c>
      <c r="C38" t="s">
        <v>183</v>
      </c>
      <c r="D38" t="s">
        <v>175</v>
      </c>
      <c r="G38" t="s">
        <v>161</v>
      </c>
      <c r="H38" t="s">
        <v>338</v>
      </c>
      <c r="I38" t="s">
        <v>335</v>
      </c>
      <c r="J38" t="s">
        <v>372</v>
      </c>
    </row>
    <row r="39" spans="1:10" x14ac:dyDescent="0.25">
      <c r="A39" t="s">
        <v>184</v>
      </c>
      <c r="B39" t="s">
        <v>141</v>
      </c>
      <c r="C39" t="s">
        <v>183</v>
      </c>
      <c r="D39" t="s">
        <v>175</v>
      </c>
      <c r="G39" t="s">
        <v>188</v>
      </c>
      <c r="H39" t="s">
        <v>339</v>
      </c>
      <c r="I39" t="s">
        <v>336</v>
      </c>
      <c r="J39" t="s">
        <v>372</v>
      </c>
    </row>
    <row r="40" spans="1:10" x14ac:dyDescent="0.25">
      <c r="A40" t="s">
        <v>48</v>
      </c>
      <c r="B40" t="s">
        <v>144</v>
      </c>
      <c r="C40" t="s">
        <v>185</v>
      </c>
      <c r="D40" t="s">
        <v>175</v>
      </c>
      <c r="G40" t="s">
        <v>234</v>
      </c>
      <c r="H40" t="s">
        <v>340</v>
      </c>
      <c r="I40" t="s">
        <v>345</v>
      </c>
      <c r="J40" t="s">
        <v>372</v>
      </c>
    </row>
    <row r="41" spans="1:10" x14ac:dyDescent="0.25">
      <c r="A41" t="s">
        <v>186</v>
      </c>
      <c r="B41" t="s">
        <v>141</v>
      </c>
      <c r="C41" t="s">
        <v>185</v>
      </c>
      <c r="D41" t="s">
        <v>175</v>
      </c>
      <c r="G41" t="s">
        <v>199</v>
      </c>
      <c r="H41" t="s">
        <v>341</v>
      </c>
      <c r="I41" t="s">
        <v>338</v>
      </c>
      <c r="J41" t="s">
        <v>372</v>
      </c>
    </row>
    <row r="42" spans="1:10" x14ac:dyDescent="0.25">
      <c r="A42" t="s">
        <v>187</v>
      </c>
      <c r="B42" t="s">
        <v>141</v>
      </c>
      <c r="C42" t="s">
        <v>188</v>
      </c>
      <c r="D42" t="s">
        <v>143</v>
      </c>
      <c r="G42" t="s">
        <v>208</v>
      </c>
      <c r="H42" t="s">
        <v>342</v>
      </c>
      <c r="I42" t="s">
        <v>340</v>
      </c>
      <c r="J42" t="s">
        <v>372</v>
      </c>
    </row>
    <row r="43" spans="1:10" x14ac:dyDescent="0.25">
      <c r="A43" t="s">
        <v>50</v>
      </c>
      <c r="B43" t="s">
        <v>144</v>
      </c>
      <c r="C43" t="s">
        <v>188</v>
      </c>
      <c r="D43" t="s">
        <v>143</v>
      </c>
      <c r="G43" t="s">
        <v>212</v>
      </c>
      <c r="H43" t="s">
        <v>343</v>
      </c>
      <c r="I43" t="s">
        <v>341</v>
      </c>
      <c r="J43" t="s">
        <v>372</v>
      </c>
    </row>
    <row r="44" spans="1:10" x14ac:dyDescent="0.25">
      <c r="A44" t="s">
        <v>189</v>
      </c>
      <c r="B44" t="s">
        <v>141</v>
      </c>
      <c r="C44" t="s">
        <v>190</v>
      </c>
      <c r="D44" t="s">
        <v>143</v>
      </c>
      <c r="G44" t="s">
        <v>210</v>
      </c>
      <c r="H44" t="s">
        <v>344</v>
      </c>
      <c r="I44" t="s">
        <v>342</v>
      </c>
      <c r="J44" t="s">
        <v>372</v>
      </c>
    </row>
    <row r="45" spans="1:10" x14ac:dyDescent="0.25">
      <c r="A45" t="s">
        <v>52</v>
      </c>
      <c r="B45" t="s">
        <v>144</v>
      </c>
      <c r="C45" t="s">
        <v>190</v>
      </c>
      <c r="D45" t="s">
        <v>143</v>
      </c>
      <c r="G45" t="s">
        <v>268</v>
      </c>
      <c r="H45" t="s">
        <v>345</v>
      </c>
      <c r="I45" t="s">
        <v>343</v>
      </c>
      <c r="J45" t="s">
        <v>372</v>
      </c>
    </row>
    <row r="46" spans="1:10" x14ac:dyDescent="0.25">
      <c r="A46" t="s">
        <v>191</v>
      </c>
      <c r="B46" t="s">
        <v>141</v>
      </c>
      <c r="C46" t="s">
        <v>192</v>
      </c>
      <c r="D46" t="s">
        <v>143</v>
      </c>
      <c r="G46" t="s">
        <v>244</v>
      </c>
      <c r="H46" t="s">
        <v>346</v>
      </c>
      <c r="I46" t="s">
        <v>348</v>
      </c>
      <c r="J46" t="s">
        <v>374</v>
      </c>
    </row>
    <row r="47" spans="1:10" x14ac:dyDescent="0.25">
      <c r="A47" t="s">
        <v>54</v>
      </c>
      <c r="B47" t="s">
        <v>144</v>
      </c>
      <c r="C47" t="s">
        <v>192</v>
      </c>
      <c r="D47" t="s">
        <v>143</v>
      </c>
      <c r="G47" t="s">
        <v>238</v>
      </c>
      <c r="H47" t="s">
        <v>306</v>
      </c>
      <c r="I47" t="s">
        <v>357</v>
      </c>
      <c r="J47" t="s">
        <v>374</v>
      </c>
    </row>
    <row r="48" spans="1:10" x14ac:dyDescent="0.25">
      <c r="A48" t="s">
        <v>56</v>
      </c>
      <c r="B48" t="s">
        <v>144</v>
      </c>
      <c r="C48" t="s">
        <v>193</v>
      </c>
      <c r="D48" t="s">
        <v>143</v>
      </c>
      <c r="G48" t="s">
        <v>236</v>
      </c>
      <c r="H48" t="s">
        <v>305</v>
      </c>
      <c r="I48" t="s">
        <v>354</v>
      </c>
      <c r="J48" t="s">
        <v>374</v>
      </c>
    </row>
    <row r="49" spans="1:10" x14ac:dyDescent="0.25">
      <c r="A49" t="s">
        <v>194</v>
      </c>
      <c r="B49" t="s">
        <v>141</v>
      </c>
      <c r="C49" t="s">
        <v>193</v>
      </c>
      <c r="D49" t="s">
        <v>143</v>
      </c>
      <c r="G49" t="s">
        <v>242</v>
      </c>
      <c r="H49" t="s">
        <v>307</v>
      </c>
      <c r="I49" t="s">
        <v>352</v>
      </c>
      <c r="J49" t="s">
        <v>374</v>
      </c>
    </row>
    <row r="50" spans="1:10" x14ac:dyDescent="0.25">
      <c r="A50" t="s">
        <v>195</v>
      </c>
      <c r="B50" t="s">
        <v>141</v>
      </c>
      <c r="C50" t="s">
        <v>196</v>
      </c>
      <c r="D50" t="s">
        <v>155</v>
      </c>
      <c r="G50" t="s">
        <v>151</v>
      </c>
      <c r="H50" t="s">
        <v>308</v>
      </c>
      <c r="I50" t="s">
        <v>351</v>
      </c>
      <c r="J50" t="s">
        <v>374</v>
      </c>
    </row>
    <row r="51" spans="1:10" x14ac:dyDescent="0.25">
      <c r="A51" t="s">
        <v>58</v>
      </c>
      <c r="B51" t="s">
        <v>144</v>
      </c>
      <c r="C51" t="s">
        <v>196</v>
      </c>
      <c r="D51" t="s">
        <v>155</v>
      </c>
      <c r="G51" t="s">
        <v>230</v>
      </c>
      <c r="H51" t="s">
        <v>311</v>
      </c>
      <c r="I51" t="s">
        <v>360</v>
      </c>
      <c r="J51" t="s">
        <v>374</v>
      </c>
    </row>
    <row r="52" spans="1:10" x14ac:dyDescent="0.25">
      <c r="A52" t="s">
        <v>60</v>
      </c>
      <c r="B52" t="s">
        <v>144</v>
      </c>
      <c r="C52" t="s">
        <v>197</v>
      </c>
      <c r="D52" t="s">
        <v>143</v>
      </c>
      <c r="G52" t="s">
        <v>228</v>
      </c>
      <c r="H52" t="s">
        <v>312</v>
      </c>
      <c r="I52" t="s">
        <v>359</v>
      </c>
      <c r="J52" t="s">
        <v>374</v>
      </c>
    </row>
    <row r="53" spans="1:10" x14ac:dyDescent="0.25">
      <c r="A53" t="s">
        <v>198</v>
      </c>
      <c r="B53" t="s">
        <v>141</v>
      </c>
      <c r="C53" t="s">
        <v>197</v>
      </c>
      <c r="D53" t="s">
        <v>143</v>
      </c>
      <c r="G53" t="s">
        <v>232</v>
      </c>
      <c r="H53" t="s">
        <v>310</v>
      </c>
      <c r="I53" t="s">
        <v>358</v>
      </c>
      <c r="J53" t="s">
        <v>374</v>
      </c>
    </row>
    <row r="54" spans="1:10" x14ac:dyDescent="0.25">
      <c r="A54" t="s">
        <v>62</v>
      </c>
      <c r="B54" t="s">
        <v>144</v>
      </c>
      <c r="C54" t="s">
        <v>199</v>
      </c>
      <c r="D54" t="s">
        <v>143</v>
      </c>
      <c r="G54" t="s">
        <v>226</v>
      </c>
      <c r="H54" t="s">
        <v>314</v>
      </c>
      <c r="I54" t="s">
        <v>350</v>
      </c>
      <c r="J54" t="s">
        <v>374</v>
      </c>
    </row>
    <row r="55" spans="1:10" x14ac:dyDescent="0.25">
      <c r="A55" t="s">
        <v>200</v>
      </c>
      <c r="B55" t="s">
        <v>141</v>
      </c>
      <c r="C55" t="s">
        <v>199</v>
      </c>
      <c r="D55" t="s">
        <v>143</v>
      </c>
      <c r="I55" t="s">
        <v>362</v>
      </c>
      <c r="J55" t="s">
        <v>374</v>
      </c>
    </row>
    <row r="56" spans="1:10" x14ac:dyDescent="0.25">
      <c r="A56" t="s">
        <v>64</v>
      </c>
      <c r="B56" t="s">
        <v>144</v>
      </c>
      <c r="C56" t="s">
        <v>201</v>
      </c>
      <c r="D56" t="s">
        <v>202</v>
      </c>
      <c r="G56" t="s">
        <v>240</v>
      </c>
      <c r="H56" t="s">
        <v>304</v>
      </c>
      <c r="I56" t="s">
        <v>347</v>
      </c>
      <c r="J56" t="s">
        <v>374</v>
      </c>
    </row>
    <row r="57" spans="1:10" x14ac:dyDescent="0.25">
      <c r="A57" t="s">
        <v>203</v>
      </c>
      <c r="B57" t="s">
        <v>141</v>
      </c>
      <c r="C57" t="s">
        <v>201</v>
      </c>
      <c r="D57" t="s">
        <v>202</v>
      </c>
      <c r="G57" t="s">
        <v>263</v>
      </c>
      <c r="H57" t="s">
        <v>309</v>
      </c>
      <c r="I57" t="s">
        <v>361</v>
      </c>
      <c r="J57" t="s">
        <v>374</v>
      </c>
    </row>
    <row r="58" spans="1:10" x14ac:dyDescent="0.25">
      <c r="A58" t="s">
        <v>66</v>
      </c>
      <c r="B58" t="s">
        <v>144</v>
      </c>
      <c r="C58" t="s">
        <v>204</v>
      </c>
      <c r="D58" t="s">
        <v>202</v>
      </c>
      <c r="G58" t="s">
        <v>271</v>
      </c>
      <c r="H58" t="s">
        <v>313</v>
      </c>
      <c r="I58" t="s">
        <v>349</v>
      </c>
      <c r="J58" t="s">
        <v>374</v>
      </c>
    </row>
    <row r="59" spans="1:10" x14ac:dyDescent="0.25">
      <c r="A59" t="s">
        <v>205</v>
      </c>
      <c r="B59" t="s">
        <v>141</v>
      </c>
      <c r="C59" t="s">
        <v>204</v>
      </c>
      <c r="D59" t="s">
        <v>202</v>
      </c>
      <c r="G59" t="s">
        <v>169</v>
      </c>
      <c r="H59" t="s">
        <v>347</v>
      </c>
      <c r="I59" t="s">
        <v>355</v>
      </c>
      <c r="J59" t="s">
        <v>374</v>
      </c>
    </row>
    <row r="60" spans="1:10" x14ac:dyDescent="0.25">
      <c r="A60" t="s">
        <v>206</v>
      </c>
      <c r="B60" t="s">
        <v>141</v>
      </c>
      <c r="C60" t="s">
        <v>207</v>
      </c>
      <c r="D60" t="s">
        <v>202</v>
      </c>
      <c r="G60" t="s">
        <v>167</v>
      </c>
      <c r="H60" t="s">
        <v>348</v>
      </c>
      <c r="I60" t="s">
        <v>353</v>
      </c>
      <c r="J60" t="s">
        <v>374</v>
      </c>
    </row>
    <row r="61" spans="1:10" x14ac:dyDescent="0.25">
      <c r="A61" t="s">
        <v>68</v>
      </c>
      <c r="B61" t="s">
        <v>144</v>
      </c>
      <c r="C61" t="s">
        <v>207</v>
      </c>
      <c r="D61" t="s">
        <v>202</v>
      </c>
      <c r="G61" t="s">
        <v>190</v>
      </c>
      <c r="H61" t="s">
        <v>349</v>
      </c>
      <c r="I61" t="s">
        <v>363</v>
      </c>
      <c r="J61" t="s">
        <v>374</v>
      </c>
    </row>
    <row r="62" spans="1:10" x14ac:dyDescent="0.25">
      <c r="A62" t="s">
        <v>70</v>
      </c>
      <c r="B62" t="s">
        <v>144</v>
      </c>
      <c r="C62" t="s">
        <v>208</v>
      </c>
      <c r="D62" t="s">
        <v>143</v>
      </c>
      <c r="G62" t="s">
        <v>142</v>
      </c>
      <c r="H62" t="s">
        <v>350</v>
      </c>
      <c r="I62" t="s">
        <v>356</v>
      </c>
      <c r="J62" t="s">
        <v>374</v>
      </c>
    </row>
    <row r="63" spans="1:10" x14ac:dyDescent="0.25">
      <c r="A63" t="s">
        <v>209</v>
      </c>
      <c r="B63" t="s">
        <v>141</v>
      </c>
      <c r="C63" t="s">
        <v>208</v>
      </c>
      <c r="D63" t="s">
        <v>143</v>
      </c>
      <c r="G63" t="s">
        <v>177</v>
      </c>
      <c r="H63" t="s">
        <v>351</v>
      </c>
      <c r="I63" t="s">
        <v>306</v>
      </c>
      <c r="J63" t="s">
        <v>373</v>
      </c>
    </row>
    <row r="64" spans="1:10" x14ac:dyDescent="0.25">
      <c r="A64" t="s">
        <v>72</v>
      </c>
      <c r="B64" t="s">
        <v>144</v>
      </c>
      <c r="C64" t="s">
        <v>210</v>
      </c>
      <c r="D64" t="s">
        <v>143</v>
      </c>
      <c r="G64" t="s">
        <v>192</v>
      </c>
      <c r="H64" t="s">
        <v>352</v>
      </c>
      <c r="I64" t="s">
        <v>307</v>
      </c>
      <c r="J64" t="s">
        <v>373</v>
      </c>
    </row>
    <row r="65" spans="1:10" x14ac:dyDescent="0.25">
      <c r="A65" t="s">
        <v>211</v>
      </c>
      <c r="B65" t="s">
        <v>141</v>
      </c>
      <c r="C65" t="s">
        <v>210</v>
      </c>
      <c r="D65" t="s">
        <v>143</v>
      </c>
      <c r="G65" t="s">
        <v>201</v>
      </c>
      <c r="H65" t="s">
        <v>353</v>
      </c>
      <c r="I65" t="s">
        <v>312</v>
      </c>
      <c r="J65" t="s">
        <v>373</v>
      </c>
    </row>
    <row r="66" spans="1:10" x14ac:dyDescent="0.25">
      <c r="A66" t="s">
        <v>74</v>
      </c>
      <c r="B66" t="s">
        <v>144</v>
      </c>
      <c r="C66" t="s">
        <v>212</v>
      </c>
      <c r="D66" t="s">
        <v>143</v>
      </c>
      <c r="G66" t="s">
        <v>182</v>
      </c>
      <c r="H66" t="s">
        <v>354</v>
      </c>
      <c r="I66" t="s">
        <v>313</v>
      </c>
      <c r="J66" t="s">
        <v>373</v>
      </c>
    </row>
    <row r="67" spans="1:10" x14ac:dyDescent="0.25">
      <c r="A67" t="s">
        <v>213</v>
      </c>
      <c r="B67" t="s">
        <v>141</v>
      </c>
      <c r="C67" t="s">
        <v>212</v>
      </c>
      <c r="D67" t="s">
        <v>143</v>
      </c>
      <c r="G67" t="s">
        <v>159</v>
      </c>
      <c r="H67" t="s">
        <v>357</v>
      </c>
      <c r="I67" t="s">
        <v>311</v>
      </c>
      <c r="J67" t="s">
        <v>373</v>
      </c>
    </row>
    <row r="68" spans="1:10" x14ac:dyDescent="0.25">
      <c r="A68" t="s">
        <v>92</v>
      </c>
      <c r="B68" t="s">
        <v>144</v>
      </c>
      <c r="C68" t="s">
        <v>214</v>
      </c>
      <c r="D68" t="s">
        <v>152</v>
      </c>
      <c r="G68" t="s">
        <v>149</v>
      </c>
      <c r="H68" t="s">
        <v>358</v>
      </c>
      <c r="I68" t="s">
        <v>309</v>
      </c>
      <c r="J68" t="s">
        <v>373</v>
      </c>
    </row>
    <row r="69" spans="1:10" x14ac:dyDescent="0.25">
      <c r="A69" t="s">
        <v>215</v>
      </c>
      <c r="B69" t="s">
        <v>141</v>
      </c>
      <c r="C69" t="s">
        <v>214</v>
      </c>
      <c r="D69" t="s">
        <v>152</v>
      </c>
      <c r="G69" t="s">
        <v>197</v>
      </c>
      <c r="H69" t="s">
        <v>360</v>
      </c>
      <c r="I69" t="s">
        <v>305</v>
      </c>
      <c r="J69" t="s">
        <v>373</v>
      </c>
    </row>
    <row r="70" spans="1:10" x14ac:dyDescent="0.25">
      <c r="A70" t="s">
        <v>216</v>
      </c>
      <c r="B70" t="s">
        <v>144</v>
      </c>
      <c r="C70" t="s">
        <v>217</v>
      </c>
      <c r="D70" t="s">
        <v>152</v>
      </c>
      <c r="G70" t="s">
        <v>207</v>
      </c>
      <c r="H70" t="s">
        <v>363</v>
      </c>
      <c r="I70" t="s">
        <v>308</v>
      </c>
      <c r="J70" t="s">
        <v>373</v>
      </c>
    </row>
    <row r="71" spans="1:10" x14ac:dyDescent="0.25">
      <c r="A71" t="s">
        <v>94</v>
      </c>
      <c r="B71" t="s">
        <v>141</v>
      </c>
      <c r="C71" t="s">
        <v>217</v>
      </c>
      <c r="D71" t="s">
        <v>152</v>
      </c>
      <c r="G71" t="s">
        <v>222</v>
      </c>
      <c r="H71" t="s">
        <v>364</v>
      </c>
      <c r="I71" t="s">
        <v>304</v>
      </c>
      <c r="J71" t="s">
        <v>373</v>
      </c>
    </row>
    <row r="72" spans="1:10" x14ac:dyDescent="0.25">
      <c r="A72" t="s">
        <v>96</v>
      </c>
      <c r="B72" t="s">
        <v>144</v>
      </c>
      <c r="C72" t="s">
        <v>218</v>
      </c>
      <c r="D72" t="s">
        <v>152</v>
      </c>
      <c r="G72" t="s">
        <v>218</v>
      </c>
      <c r="H72" t="s">
        <v>365</v>
      </c>
      <c r="I72" t="s">
        <v>314</v>
      </c>
      <c r="J72" t="s">
        <v>373</v>
      </c>
    </row>
    <row r="73" spans="1:10" x14ac:dyDescent="0.25">
      <c r="A73" t="s">
        <v>219</v>
      </c>
      <c r="B73" t="s">
        <v>141</v>
      </c>
      <c r="C73" t="s">
        <v>218</v>
      </c>
      <c r="D73" t="s">
        <v>152</v>
      </c>
      <c r="G73" t="s">
        <v>255</v>
      </c>
      <c r="H73" t="s">
        <v>368</v>
      </c>
      <c r="I73" t="s">
        <v>346</v>
      </c>
      <c r="J73" t="s">
        <v>373</v>
      </c>
    </row>
    <row r="74" spans="1:10" x14ac:dyDescent="0.25">
      <c r="A74" t="s">
        <v>98</v>
      </c>
      <c r="B74" t="s">
        <v>144</v>
      </c>
      <c r="C74" t="s">
        <v>220</v>
      </c>
      <c r="D74" t="s">
        <v>152</v>
      </c>
      <c r="G74" t="s">
        <v>261</v>
      </c>
      <c r="H74" t="s">
        <v>369</v>
      </c>
      <c r="I74" t="s">
        <v>380</v>
      </c>
      <c r="J74" t="s">
        <v>373</v>
      </c>
    </row>
    <row r="75" spans="1:10" x14ac:dyDescent="0.25">
      <c r="A75" t="s">
        <v>221</v>
      </c>
      <c r="B75" t="s">
        <v>141</v>
      </c>
      <c r="C75" t="s">
        <v>220</v>
      </c>
      <c r="D75" t="s">
        <v>152</v>
      </c>
      <c r="G75" t="s">
        <v>214</v>
      </c>
      <c r="H75" t="s">
        <v>377</v>
      </c>
      <c r="I75" t="s">
        <v>381</v>
      </c>
      <c r="J75" t="s">
        <v>373</v>
      </c>
    </row>
    <row r="76" spans="1:10" x14ac:dyDescent="0.25">
      <c r="A76" t="s">
        <v>100</v>
      </c>
      <c r="B76" t="s">
        <v>144</v>
      </c>
      <c r="C76" t="s">
        <v>222</v>
      </c>
      <c r="D76" t="s">
        <v>152</v>
      </c>
      <c r="G76" t="s">
        <v>217</v>
      </c>
      <c r="H76" t="s">
        <v>378</v>
      </c>
      <c r="I76" t="s">
        <v>310</v>
      </c>
      <c r="J76" t="s">
        <v>373</v>
      </c>
    </row>
    <row r="77" spans="1:10" x14ac:dyDescent="0.25">
      <c r="A77" t="s">
        <v>223</v>
      </c>
      <c r="B77" t="s">
        <v>141</v>
      </c>
      <c r="C77" t="s">
        <v>222</v>
      </c>
      <c r="D77" t="s">
        <v>152</v>
      </c>
      <c r="G77" t="s">
        <v>157</v>
      </c>
      <c r="H77" t="s">
        <v>362</v>
      </c>
      <c r="I77" t="s">
        <v>364</v>
      </c>
      <c r="J77" t="s">
        <v>375</v>
      </c>
    </row>
    <row r="78" spans="1:10" x14ac:dyDescent="0.25">
      <c r="A78" t="s">
        <v>102</v>
      </c>
      <c r="B78" t="s">
        <v>144</v>
      </c>
      <c r="C78" t="s">
        <v>224</v>
      </c>
      <c r="D78" t="s">
        <v>152</v>
      </c>
      <c r="G78" t="s">
        <v>179</v>
      </c>
      <c r="H78" t="s">
        <v>380</v>
      </c>
      <c r="I78" t="s">
        <v>367</v>
      </c>
      <c r="J78" t="s">
        <v>375</v>
      </c>
    </row>
    <row r="79" spans="1:10" x14ac:dyDescent="0.25">
      <c r="A79" t="s">
        <v>225</v>
      </c>
      <c r="B79" t="s">
        <v>141</v>
      </c>
      <c r="C79" t="s">
        <v>224</v>
      </c>
      <c r="D79" t="s">
        <v>152</v>
      </c>
      <c r="G79" t="s">
        <v>193</v>
      </c>
      <c r="H79" t="s">
        <v>359</v>
      </c>
      <c r="I79" t="s">
        <v>366</v>
      </c>
      <c r="J79" t="s">
        <v>375</v>
      </c>
    </row>
    <row r="80" spans="1:10" x14ac:dyDescent="0.25">
      <c r="A80" t="s">
        <v>104</v>
      </c>
      <c r="B80" t="s">
        <v>144</v>
      </c>
      <c r="C80" t="s">
        <v>226</v>
      </c>
      <c r="D80" t="s">
        <v>152</v>
      </c>
      <c r="G80" t="s">
        <v>196</v>
      </c>
      <c r="H80" t="s">
        <v>361</v>
      </c>
      <c r="I80" t="s">
        <v>365</v>
      </c>
      <c r="J80" t="s">
        <v>375</v>
      </c>
    </row>
    <row r="81" spans="1:10" x14ac:dyDescent="0.25">
      <c r="A81" t="s">
        <v>227</v>
      </c>
      <c r="B81" t="s">
        <v>141</v>
      </c>
      <c r="C81" t="s">
        <v>226</v>
      </c>
      <c r="D81" t="s">
        <v>152</v>
      </c>
      <c r="G81" t="s">
        <v>204</v>
      </c>
      <c r="H81" t="s">
        <v>356</v>
      </c>
      <c r="I81" t="s">
        <v>370</v>
      </c>
      <c r="J81" t="s">
        <v>375</v>
      </c>
    </row>
    <row r="82" spans="1:10" x14ac:dyDescent="0.25">
      <c r="A82" t="s">
        <v>106</v>
      </c>
      <c r="B82" t="s">
        <v>144</v>
      </c>
      <c r="C82" t="s">
        <v>228</v>
      </c>
      <c r="D82" t="s">
        <v>152</v>
      </c>
      <c r="G82" t="s">
        <v>247</v>
      </c>
      <c r="H82" t="s">
        <v>355</v>
      </c>
      <c r="I82" t="s">
        <v>369</v>
      </c>
      <c r="J82" t="s">
        <v>375</v>
      </c>
    </row>
    <row r="83" spans="1:10" x14ac:dyDescent="0.25">
      <c r="A83" t="s">
        <v>229</v>
      </c>
      <c r="B83" t="s">
        <v>141</v>
      </c>
      <c r="C83" t="s">
        <v>228</v>
      </c>
      <c r="D83" t="s">
        <v>152</v>
      </c>
      <c r="G83" t="s">
        <v>251</v>
      </c>
      <c r="H83" t="s">
        <v>366</v>
      </c>
      <c r="I83" t="s">
        <v>371</v>
      </c>
      <c r="J83" t="s">
        <v>375</v>
      </c>
    </row>
    <row r="84" spans="1:10" x14ac:dyDescent="0.25">
      <c r="A84" t="s">
        <v>108</v>
      </c>
      <c r="B84" t="s">
        <v>144</v>
      </c>
      <c r="C84" t="s">
        <v>230</v>
      </c>
      <c r="D84" t="s">
        <v>152</v>
      </c>
      <c r="G84" t="s">
        <v>254</v>
      </c>
      <c r="H84" t="s">
        <v>367</v>
      </c>
      <c r="I84" t="s">
        <v>368</v>
      </c>
      <c r="J84" t="s">
        <v>375</v>
      </c>
    </row>
    <row r="85" spans="1:10" x14ac:dyDescent="0.25">
      <c r="A85" t="s">
        <v>231</v>
      </c>
      <c r="B85" t="s">
        <v>141</v>
      </c>
      <c r="C85" t="s">
        <v>230</v>
      </c>
      <c r="D85" t="s">
        <v>152</v>
      </c>
      <c r="G85" t="s">
        <v>260</v>
      </c>
      <c r="H85" t="s">
        <v>370</v>
      </c>
      <c r="I85" t="s">
        <v>388</v>
      </c>
      <c r="J85" t="s">
        <v>375</v>
      </c>
    </row>
    <row r="86" spans="1:10" x14ac:dyDescent="0.25">
      <c r="A86" t="s">
        <v>110</v>
      </c>
      <c r="B86" t="s">
        <v>144</v>
      </c>
      <c r="C86" t="s">
        <v>232</v>
      </c>
      <c r="D86" t="s">
        <v>152</v>
      </c>
      <c r="G86" t="s">
        <v>220</v>
      </c>
      <c r="H86" t="s">
        <v>382</v>
      </c>
      <c r="I86" t="s">
        <v>378</v>
      </c>
      <c r="J86" t="s">
        <v>389</v>
      </c>
    </row>
    <row r="87" spans="1:10" x14ac:dyDescent="0.25">
      <c r="A87" t="s">
        <v>233</v>
      </c>
      <c r="B87" t="s">
        <v>141</v>
      </c>
      <c r="C87" t="s">
        <v>232</v>
      </c>
      <c r="D87" t="s">
        <v>152</v>
      </c>
      <c r="G87" t="s">
        <v>224</v>
      </c>
      <c r="H87" t="s">
        <v>381</v>
      </c>
      <c r="I87" t="s">
        <v>377</v>
      </c>
      <c r="J87" t="s">
        <v>389</v>
      </c>
    </row>
    <row r="88" spans="1:10" x14ac:dyDescent="0.25">
      <c r="A88" t="s">
        <v>112</v>
      </c>
      <c r="B88" t="s">
        <v>144</v>
      </c>
      <c r="C88" t="s">
        <v>234</v>
      </c>
      <c r="D88" t="s">
        <v>143</v>
      </c>
      <c r="G88" t="s">
        <v>250</v>
      </c>
      <c r="H88" t="s">
        <v>371</v>
      </c>
    </row>
    <row r="89" spans="1:10" x14ac:dyDescent="0.25">
      <c r="A89" t="s">
        <v>235</v>
      </c>
      <c r="B89" t="s">
        <v>141</v>
      </c>
      <c r="C89" t="s">
        <v>234</v>
      </c>
      <c r="D89" t="s">
        <v>143</v>
      </c>
      <c r="G89" t="s">
        <v>257</v>
      </c>
      <c r="H89" t="s">
        <v>383</v>
      </c>
    </row>
    <row r="90" spans="1:10" x14ac:dyDescent="0.25">
      <c r="A90" t="s">
        <v>114</v>
      </c>
      <c r="B90" t="s">
        <v>144</v>
      </c>
      <c r="C90" t="s">
        <v>236</v>
      </c>
      <c r="D90" t="s">
        <v>152</v>
      </c>
      <c r="G90" t="s">
        <v>384</v>
      </c>
      <c r="H90" t="s">
        <v>385</v>
      </c>
    </row>
    <row r="91" spans="1:10" x14ac:dyDescent="0.25">
      <c r="A91" t="s">
        <v>237</v>
      </c>
      <c r="B91" t="s">
        <v>141</v>
      </c>
      <c r="C91" t="s">
        <v>236</v>
      </c>
      <c r="D91" t="s">
        <v>152</v>
      </c>
    </row>
    <row r="92" spans="1:10" x14ac:dyDescent="0.25">
      <c r="A92" t="s">
        <v>116</v>
      </c>
      <c r="B92" t="s">
        <v>144</v>
      </c>
      <c r="C92" t="s">
        <v>238</v>
      </c>
      <c r="D92" t="s">
        <v>152</v>
      </c>
    </row>
    <row r="93" spans="1:10" x14ac:dyDescent="0.25">
      <c r="A93" t="s">
        <v>239</v>
      </c>
      <c r="B93" t="s">
        <v>141</v>
      </c>
      <c r="C93" t="s">
        <v>238</v>
      </c>
      <c r="D93" t="s">
        <v>152</v>
      </c>
    </row>
    <row r="94" spans="1:10" x14ac:dyDescent="0.25">
      <c r="A94" t="s">
        <v>118</v>
      </c>
      <c r="B94" t="s">
        <v>144</v>
      </c>
      <c r="C94" t="s">
        <v>240</v>
      </c>
      <c r="D94" t="s">
        <v>152</v>
      </c>
    </row>
    <row r="95" spans="1:10" x14ac:dyDescent="0.25">
      <c r="A95" t="s">
        <v>241</v>
      </c>
      <c r="B95" t="s">
        <v>141</v>
      </c>
      <c r="C95" t="s">
        <v>240</v>
      </c>
      <c r="D95" t="s">
        <v>152</v>
      </c>
    </row>
    <row r="96" spans="1:10" x14ac:dyDescent="0.25">
      <c r="A96" t="s">
        <v>122</v>
      </c>
      <c r="B96" t="s">
        <v>144</v>
      </c>
      <c r="C96" t="s">
        <v>242</v>
      </c>
      <c r="D96" t="s">
        <v>152</v>
      </c>
    </row>
    <row r="97" spans="1:4" x14ac:dyDescent="0.25">
      <c r="A97" t="s">
        <v>243</v>
      </c>
      <c r="B97" t="s">
        <v>141</v>
      </c>
      <c r="C97" t="s">
        <v>242</v>
      </c>
      <c r="D97" t="s">
        <v>152</v>
      </c>
    </row>
    <row r="98" spans="1:4" x14ac:dyDescent="0.25">
      <c r="A98" t="s">
        <v>124</v>
      </c>
      <c r="B98" t="s">
        <v>144</v>
      </c>
      <c r="C98" t="s">
        <v>244</v>
      </c>
      <c r="D98" t="s">
        <v>152</v>
      </c>
    </row>
    <row r="99" spans="1:4" x14ac:dyDescent="0.25">
      <c r="A99" t="s">
        <v>245</v>
      </c>
      <c r="B99" t="s">
        <v>141</v>
      </c>
      <c r="C99" t="s">
        <v>244</v>
      </c>
      <c r="D99" t="s">
        <v>152</v>
      </c>
    </row>
    <row r="100" spans="1:4" x14ac:dyDescent="0.25">
      <c r="A100" t="s">
        <v>246</v>
      </c>
      <c r="B100" t="s">
        <v>141</v>
      </c>
      <c r="C100" t="s">
        <v>247</v>
      </c>
      <c r="D100" t="s">
        <v>248</v>
      </c>
    </row>
    <row r="101" spans="1:4" x14ac:dyDescent="0.25">
      <c r="A101" t="s">
        <v>78</v>
      </c>
      <c r="B101" t="s">
        <v>144</v>
      </c>
      <c r="C101" t="s">
        <v>247</v>
      </c>
      <c r="D101" t="s">
        <v>248</v>
      </c>
    </row>
    <row r="102" spans="1:4" x14ac:dyDescent="0.25">
      <c r="A102" t="s">
        <v>249</v>
      </c>
      <c r="B102" t="s">
        <v>144</v>
      </c>
      <c r="C102" t="s">
        <v>250</v>
      </c>
      <c r="D102" t="s">
        <v>152</v>
      </c>
    </row>
    <row r="103" spans="1:4" x14ac:dyDescent="0.25">
      <c r="A103" t="s">
        <v>126</v>
      </c>
      <c r="B103" t="s">
        <v>141</v>
      </c>
      <c r="C103" t="s">
        <v>250</v>
      </c>
      <c r="D103" t="s">
        <v>152</v>
      </c>
    </row>
    <row r="104" spans="1:4" x14ac:dyDescent="0.25">
      <c r="A104" t="s">
        <v>80</v>
      </c>
      <c r="B104" t="s">
        <v>144</v>
      </c>
      <c r="C104" t="s">
        <v>251</v>
      </c>
      <c r="D104" t="s">
        <v>152</v>
      </c>
    </row>
    <row r="105" spans="1:4" x14ac:dyDescent="0.25">
      <c r="A105" t="s">
        <v>252</v>
      </c>
      <c r="B105" t="s">
        <v>141</v>
      </c>
      <c r="C105" t="s">
        <v>251</v>
      </c>
      <c r="D105" t="s">
        <v>152</v>
      </c>
    </row>
    <row r="106" spans="1:4" x14ac:dyDescent="0.25">
      <c r="A106" t="s">
        <v>253</v>
      </c>
      <c r="B106" t="s">
        <v>144</v>
      </c>
      <c r="C106" t="s">
        <v>254</v>
      </c>
      <c r="D106" t="s">
        <v>152</v>
      </c>
    </row>
    <row r="107" spans="1:4" x14ac:dyDescent="0.25">
      <c r="A107" t="s">
        <v>82</v>
      </c>
      <c r="B107" t="s">
        <v>141</v>
      </c>
      <c r="C107" t="s">
        <v>254</v>
      </c>
      <c r="D107" t="s">
        <v>152</v>
      </c>
    </row>
    <row r="108" spans="1:4" x14ac:dyDescent="0.25">
      <c r="A108" t="s">
        <v>84</v>
      </c>
      <c r="B108" t="s">
        <v>144</v>
      </c>
      <c r="C108" t="s">
        <v>255</v>
      </c>
      <c r="D108" t="s">
        <v>152</v>
      </c>
    </row>
    <row r="109" spans="1:4" x14ac:dyDescent="0.25">
      <c r="A109" t="s">
        <v>256</v>
      </c>
      <c r="B109" t="s">
        <v>141</v>
      </c>
      <c r="C109" t="s">
        <v>255</v>
      </c>
      <c r="D109" t="s">
        <v>152</v>
      </c>
    </row>
    <row r="110" spans="1:4" x14ac:dyDescent="0.25">
      <c r="A110" t="s">
        <v>128</v>
      </c>
      <c r="B110" t="s">
        <v>144</v>
      </c>
      <c r="C110" t="s">
        <v>257</v>
      </c>
      <c r="D110" t="s">
        <v>152</v>
      </c>
    </row>
    <row r="111" spans="1:4" x14ac:dyDescent="0.25">
      <c r="A111" t="s">
        <v>258</v>
      </c>
      <c r="B111" t="s">
        <v>141</v>
      </c>
      <c r="C111" t="s">
        <v>257</v>
      </c>
      <c r="D111" t="s">
        <v>152</v>
      </c>
    </row>
    <row r="112" spans="1:4" x14ac:dyDescent="0.25">
      <c r="A112" t="s">
        <v>259</v>
      </c>
      <c r="B112" t="s">
        <v>144</v>
      </c>
      <c r="C112" t="s">
        <v>260</v>
      </c>
      <c r="D112" t="s">
        <v>152</v>
      </c>
    </row>
    <row r="113" spans="1:4" x14ac:dyDescent="0.25">
      <c r="A113" t="s">
        <v>86</v>
      </c>
      <c r="B113" t="s">
        <v>141</v>
      </c>
      <c r="C113" t="s">
        <v>260</v>
      </c>
      <c r="D113" t="s">
        <v>152</v>
      </c>
    </row>
    <row r="114" spans="1:4" x14ac:dyDescent="0.25">
      <c r="A114" t="s">
        <v>88</v>
      </c>
      <c r="B114" t="s">
        <v>144</v>
      </c>
      <c r="C114" t="s">
        <v>261</v>
      </c>
      <c r="D114" t="s">
        <v>152</v>
      </c>
    </row>
    <row r="115" spans="1:4" x14ac:dyDescent="0.25">
      <c r="A115" t="s">
        <v>262</v>
      </c>
      <c r="B115" t="s">
        <v>141</v>
      </c>
      <c r="C115" t="s">
        <v>261</v>
      </c>
      <c r="D115" t="s">
        <v>152</v>
      </c>
    </row>
    <row r="116" spans="1:4" x14ac:dyDescent="0.25">
      <c r="A116" t="s">
        <v>90</v>
      </c>
      <c r="B116" t="s">
        <v>144</v>
      </c>
      <c r="C116" t="s">
        <v>263</v>
      </c>
      <c r="D116" t="s">
        <v>152</v>
      </c>
    </row>
    <row r="117" spans="1:4" x14ac:dyDescent="0.25">
      <c r="A117" t="s">
        <v>264</v>
      </c>
      <c r="B117" t="s">
        <v>141</v>
      </c>
      <c r="C117" t="s">
        <v>263</v>
      </c>
      <c r="D117" t="s">
        <v>152</v>
      </c>
    </row>
    <row r="118" spans="1:4" x14ac:dyDescent="0.25">
      <c r="A118" t="s">
        <v>135</v>
      </c>
      <c r="B118" t="s">
        <v>144</v>
      </c>
      <c r="C118" t="s">
        <v>265</v>
      </c>
      <c r="D118" t="s">
        <v>266</v>
      </c>
    </row>
    <row r="119" spans="1:4" x14ac:dyDescent="0.25">
      <c r="A119" t="s">
        <v>267</v>
      </c>
      <c r="B119" t="s">
        <v>141</v>
      </c>
      <c r="C119" t="s">
        <v>265</v>
      </c>
      <c r="D119" t="s">
        <v>266</v>
      </c>
    </row>
    <row r="120" spans="1:4" x14ac:dyDescent="0.25">
      <c r="A120" t="s">
        <v>76</v>
      </c>
      <c r="B120" t="s">
        <v>144</v>
      </c>
      <c r="C120" t="s">
        <v>268</v>
      </c>
      <c r="D120" t="s">
        <v>269</v>
      </c>
    </row>
    <row r="121" spans="1:4" x14ac:dyDescent="0.25">
      <c r="A121" t="s">
        <v>270</v>
      </c>
      <c r="B121" t="s">
        <v>141</v>
      </c>
      <c r="C121" t="s">
        <v>268</v>
      </c>
      <c r="D121" t="s">
        <v>269</v>
      </c>
    </row>
    <row r="122" spans="1:4" x14ac:dyDescent="0.25">
      <c r="A122" t="s">
        <v>133</v>
      </c>
      <c r="B122" t="s">
        <v>144</v>
      </c>
      <c r="C122" t="s">
        <v>271</v>
      </c>
      <c r="D122" t="s">
        <v>266</v>
      </c>
    </row>
    <row r="123" spans="1:4" x14ac:dyDescent="0.25">
      <c r="A123" t="s">
        <v>272</v>
      </c>
      <c r="B123" t="s">
        <v>141</v>
      </c>
      <c r="C123" t="s">
        <v>271</v>
      </c>
      <c r="D123" t="s">
        <v>266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C92A332CACCF44ADBED03477864FCA" ma:contentTypeVersion="" ma:contentTypeDescription="Create a new document." ma:contentTypeScope="" ma:versionID="06880ce38e3c4c8993ff527d3aca9004">
  <xsd:schema xmlns:xsd="http://www.w3.org/2001/XMLSchema" xmlns:xs="http://www.w3.org/2001/XMLSchema" xmlns:p="http://schemas.microsoft.com/office/2006/metadata/properties" xmlns:ns2="aeebbc9d-1276-403b-9410-9a93c3793fb9" targetNamespace="http://schemas.microsoft.com/office/2006/metadata/properties" ma:root="true" ma:fieldsID="bdd8a4e00d04cba4c2ffaa1beb2358cb" ns2:_="">
    <xsd:import namespace="aeebbc9d-1276-403b-9410-9a93c3793fb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bbc9d-1276-403b-9410-9a93c3793fb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9DB4FA-5386-414D-8EBA-57E1BD8ADC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9F33CA-8E04-4D8A-ACFC-7629CE09C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ebbc9d-1276-403b-9410-9a93c3793f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A18A7D-A39C-415B-9E84-0821A98637E3}">
  <ds:schemaRefs>
    <ds:schemaRef ds:uri="http://purl.org/dc/terms/"/>
    <ds:schemaRef ds:uri="http://schemas.openxmlformats.org/package/2006/metadata/core-properties"/>
    <ds:schemaRef ds:uri="http://purl.org/dc/dcmitype/"/>
    <ds:schemaRef ds:uri="aeebbc9d-1276-403b-9410-9a93c3793fb9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Titullapa</vt:lpstr>
      <vt:lpstr>Dati_2011-2015</vt:lpstr>
      <vt:lpstr>Kodi2</vt:lpstr>
      <vt:lpstr>2011-15</vt:lpstr>
      <vt:lpstr>kodi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Elīna Ozoliņa</dc:creator>
  <cp:lastModifiedBy>Elīna Ozoliņa</cp:lastModifiedBy>
  <dcterms:created xsi:type="dcterms:W3CDTF">2017-05-05T11:01:59Z</dcterms:created>
  <dcterms:modified xsi:type="dcterms:W3CDTF">2017-07-17T13:28:04Z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0x010100EEC92A332CACCF44ADBED03477864FCA</vt:lpwstr>
  </property>
</Properties>
</file>