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fsd-zambz\Desktop\"/>
    </mc:Choice>
  </mc:AlternateContent>
  <xr:revisionPtr revIDLastSave="0" documentId="13_ncr:1_{28FC3807-99BF-4676-BE15-059AF9072EBB}" xr6:coauthVersionLast="47" xr6:coauthVersionMax="47" xr10:uidLastSave="{00000000-0000-0000-0000-000000000000}"/>
  <bookViews>
    <workbookView xWindow="-110" yWindow="-110" windowWidth="19420" windowHeight="10300" tabRatio="602" xr2:uid="{00000000-000D-0000-FFFF-FFFF00000000}"/>
  </bookViews>
  <sheets>
    <sheet name="ANMPP" sheetId="1" r:id="rId1"/>
  </sheets>
  <definedNames>
    <definedName name="_xlnm._FilterDatabase" localSheetId="0" hidden="1">ANMPP!$A$2:$V$86</definedName>
    <definedName name="_ftn1" localSheetId="0">ANMPP!#REF!</definedName>
    <definedName name="_ftn2" localSheetId="0">ANMPP!#REF!</definedName>
    <definedName name="_ftnref1" localSheetId="0">ANMPP!#REF!</definedName>
    <definedName name="_ftnref2" localSheetId="0">ANMPP!#REF!</definedName>
    <definedName name="_Hlk95142525" localSheetId="0">ANMPP!#REF!</definedName>
    <definedName name="_xlnm.Print_Area" localSheetId="0">ANMPP!$A$1:$L$3</definedName>
    <definedName name="_xlnm.Print_Titles" localSheetId="0">ANMPP!$1:$2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9" i="1" l="1"/>
</calcChain>
</file>

<file path=xl/sharedStrings.xml><?xml version="1.0" encoding="utf-8"?>
<sst xmlns="http://schemas.openxmlformats.org/spreadsheetml/2006/main" count="1357" uniqueCount="641">
  <si>
    <t>Atbildīgā iestāde</t>
  </si>
  <si>
    <t>Atlases veids (IPIA / APIA)</t>
  </si>
  <si>
    <t>Atbalsts jaunu produktu un pakalpojumu ieviešanai uzņēmējdarbībā</t>
  </si>
  <si>
    <t>Komponentes numurs</t>
  </si>
  <si>
    <t>Reformas vai investīcijas numurs</t>
  </si>
  <si>
    <t>Reformas vai investīcijas nosaukums</t>
  </si>
  <si>
    <t>ANM finansējums</t>
  </si>
  <si>
    <t>Īstenošanas MK noteikumi vai informatīvie ziņojumi</t>
  </si>
  <si>
    <t>n/a</t>
  </si>
  <si>
    <t>likuma vara</t>
  </si>
  <si>
    <t>ekonomikas transformācija un produktivitāte</t>
  </si>
  <si>
    <t>veselība</t>
  </si>
  <si>
    <t>nevienlīdzības mazināšana</t>
  </si>
  <si>
    <t>digitālā transformācija</t>
  </si>
  <si>
    <t>klimata pārmaiņas</t>
  </si>
  <si>
    <t>Komponentes nosaukums</t>
  </si>
  <si>
    <t xml:space="preserve">1.1.1.1.i.1. </t>
  </si>
  <si>
    <t>Konkurētspējīgs dzelzceļa pasažieru transports kopējā Rīgas pilsētas sabiedriskā transporta sistēmā</t>
  </si>
  <si>
    <t xml:space="preserve">1.1.1.1.i.2. </t>
  </si>
  <si>
    <t xml:space="preserve">1.1.1.1.i.3.  </t>
  </si>
  <si>
    <t xml:space="preserve">1.1.1.2.i.1. </t>
  </si>
  <si>
    <t>Videi draudzīgi uzlabojumi Rīgas pilsētas sabiedriskā transporta sistēmā</t>
  </si>
  <si>
    <t xml:space="preserve">1.1.1.2.i.2. </t>
  </si>
  <si>
    <t xml:space="preserve">1.1.1.2.i.3. </t>
  </si>
  <si>
    <t xml:space="preserve">6.3.1.4.i. </t>
  </si>
  <si>
    <t>Nevalstisko organizāciju izaugsme sociālās drošības pārstāvniecības stiprināšanai un  sabiedrības interešu uzraudzībai</t>
  </si>
  <si>
    <t xml:space="preserve">6.3.1.3.i. </t>
  </si>
  <si>
    <t xml:space="preserve">Publiskās pārvaldes inovācijas eko-sistēmas attīstība </t>
  </si>
  <si>
    <t xml:space="preserve">6.3.1.2.i. </t>
  </si>
  <si>
    <t>Publiskās pārvaldes profesionalizācija un administratīvās un kapacitātes stiprināšana</t>
  </si>
  <si>
    <t xml:space="preserve">6.3.1.1.i. </t>
  </si>
  <si>
    <t>Atvērta, caurskatāma, godprātīga un atbildīga publiskā pārvalde</t>
  </si>
  <si>
    <t xml:space="preserve">6.2.1.3.i. </t>
  </si>
  <si>
    <t>Vienota tiesnešu, tiesu darbinieku, prokuroru, prokuroru palīgu un specializēto izmeklētāju (starpdisciplināros jautājumos) kvalifikācijas pilnveides mācību centra izveide</t>
  </si>
  <si>
    <t xml:space="preserve">6.2.1.2.i. </t>
  </si>
  <si>
    <t>Ekonomisko noziegumu izmeklēšanas kapacitātes stiprināšana</t>
  </si>
  <si>
    <t xml:space="preserve">6.2.1.1.i. </t>
  </si>
  <si>
    <t>AML inovāciju centra izveide noziedzīgi iegūtu līdzekļu legalizācijas identificēšanas uzlabošanai</t>
  </si>
  <si>
    <t xml:space="preserve">6.1.2.4.i. </t>
  </si>
  <si>
    <t>Infrastruktūras izveide kontroles dienestu funkciju īstenošanai Kundziņsalā</t>
  </si>
  <si>
    <t xml:space="preserve">6.1.2.3.i. </t>
  </si>
  <si>
    <t>Saņemto pasta sūtījumu muitas kontroles pilnveidošana Lidostas MKP</t>
  </si>
  <si>
    <t xml:space="preserve">6.1.2.2.i. </t>
  </si>
  <si>
    <t>Muitas laboratorijas kapacitātes stiprināšana</t>
  </si>
  <si>
    <t xml:space="preserve">6.1.2.1.i. </t>
  </si>
  <si>
    <t>Dzelzceļa rentgeniekārtu  sasaiste ar BAXE un mākslīgā intelekta izmantošana dzelzceļu kravu skenēšanas attēlu analīzei</t>
  </si>
  <si>
    <t xml:space="preserve">6.1.1.3.i. </t>
  </si>
  <si>
    <t>Personāla apmācības darbam ar analītisko platformu un konsultācijas</t>
  </si>
  <si>
    <t xml:space="preserve">6.1.1.2.i. </t>
  </si>
  <si>
    <t>Jaunu analīzes sistēmu izstrāde</t>
  </si>
  <si>
    <t xml:space="preserve">6.1.1.1.i. </t>
  </si>
  <si>
    <t>Esošo analītisko risinājumu modernizācija</t>
  </si>
  <si>
    <t xml:space="preserve">5.2.1.1.i.                                                                      </t>
  </si>
  <si>
    <t xml:space="preserve">5.1.1.2.i. </t>
  </si>
  <si>
    <t xml:space="preserve">5.1.1.1.i. </t>
  </si>
  <si>
    <t>Pilnvērtīga inovāciju sistēmas pārvaldības modeļa izstrāde un tā nepārtraukta darbināšana</t>
  </si>
  <si>
    <t xml:space="preserve">4.3.1.1.i. </t>
  </si>
  <si>
    <t>Atbalsts sekundārās ambulatorās veselības aprūpes kvalitātes un pieejamības novērtēšanai un uzlabošanai</t>
  </si>
  <si>
    <t xml:space="preserve">4.3.1.r. </t>
  </si>
  <si>
    <t>Veselības aprūpes ilgtspēja, pārvaldības stiprināšana, efektīva veselības aprūpes resursu izlietošana, kopējā valsts budžeta veselības aprūpes nozarē palielinājums</t>
  </si>
  <si>
    <t xml:space="preserve">4.2.1.1.i. </t>
  </si>
  <si>
    <t>Atbalsts cilvēkresursu attīstības sistēmas ieviešanai</t>
  </si>
  <si>
    <t xml:space="preserve">4.2.1.r. </t>
  </si>
  <si>
    <t>Cilvēkresursu nodrošinājums un prasmju pilnveide</t>
  </si>
  <si>
    <t xml:space="preserve">4.1.1.3.i. </t>
  </si>
  <si>
    <t>Atbalsts sekundāro ambulatoro pakalpojumu sniedzēju veselības aprūpes infrastruktūras stiprināšanai</t>
  </si>
  <si>
    <t xml:space="preserve">4.1.1.2.i. </t>
  </si>
  <si>
    <t>Atbalsts universitātes un reģionālo slimnīcu veselības aprūpes infrastruktūras stiprināšanai</t>
  </si>
  <si>
    <t xml:space="preserve">4.1.1.1.i. </t>
  </si>
  <si>
    <t>Atbalsts sabiedrības veselības pētījumu veikšanai</t>
  </si>
  <si>
    <t xml:space="preserve">4.1.1.r. </t>
  </si>
  <si>
    <t xml:space="preserve">3.1.2.5.i. </t>
  </si>
  <si>
    <t xml:space="preserve">Bezdarbnieku, darba meklētāju un bezdarba riskam pakļauto iedzīvotāju iesaiste darba tirgū </t>
  </si>
  <si>
    <t xml:space="preserve">3.1.2.4.i. </t>
  </si>
  <si>
    <t xml:space="preserve">3.1.2.3.i. </t>
  </si>
  <si>
    <t xml:space="preserve">3.1.2.2.i. </t>
  </si>
  <si>
    <t>Prognozēšanas rīka izstrāde</t>
  </si>
  <si>
    <t xml:space="preserve">3.1.2.1.i. </t>
  </si>
  <si>
    <t xml:space="preserve">3.1.1.6.i. </t>
  </si>
  <si>
    <t xml:space="preserve">3.1.1.5.i. </t>
  </si>
  <si>
    <t>Izglītības iestāžu infrastruktūras pilnveide un aprīkošana</t>
  </si>
  <si>
    <t xml:space="preserve">3.1.1.4.i. </t>
  </si>
  <si>
    <t>Finansēšanas fonda izveide zemas īres mājokļu būvniecībai</t>
  </si>
  <si>
    <t xml:space="preserve">3.1.1.3.i. </t>
  </si>
  <si>
    <t xml:space="preserve">Investīcijas uzņēmējdarbības publiskajā infrastruktūrā industriālo parku un teritoriju attīstīšanai reģionos </t>
  </si>
  <si>
    <t xml:space="preserve">3.1.1.2.i.  </t>
  </si>
  <si>
    <t>Pašvaldību kapacitātes stiprināšana to darbības efektivitātes un kvalitātes uzlabošanai</t>
  </si>
  <si>
    <t xml:space="preserve">3.1.1.1.i. </t>
  </si>
  <si>
    <t>Valsts reģionālo un vietējo autoceļu tīkla uzlabošana</t>
  </si>
  <si>
    <t xml:space="preserve">2.4.1.2.i. </t>
  </si>
  <si>
    <t>Platjoslas jeb ļoti augstas veiktspējas tīklu “pēdējās jūdzes” infrastruktūras attīstībā</t>
  </si>
  <si>
    <t xml:space="preserve">2.4.1.1.i. </t>
  </si>
  <si>
    <t>Pasīvās infrastruktūras izbūve Via Baltica koridorā 5G pārklājuma nodrošināšanai</t>
  </si>
  <si>
    <t xml:space="preserve">2.3.2.3.i. </t>
  </si>
  <si>
    <t xml:space="preserve">Digitālās plaisas mazināšana sociāli neaizsargātajiem izglītojamajiem un izglītības iestādēs </t>
  </si>
  <si>
    <t xml:space="preserve">2.3.2.2.i. </t>
  </si>
  <si>
    <t>Valsts un pašvaldību digitālās transformācijas prasmju un spēju attīstība</t>
  </si>
  <si>
    <t xml:space="preserve">2.3.2.1.i. </t>
  </si>
  <si>
    <t>Digitālās prasmes iedzīvotājiem, t.sk. jauniešiem</t>
  </si>
  <si>
    <t xml:space="preserve">2.3.1.4.i. </t>
  </si>
  <si>
    <t xml:space="preserve">Individuālo mācību kontu pieejas attīstība </t>
  </si>
  <si>
    <t xml:space="preserve">2.3.1.3.i. </t>
  </si>
  <si>
    <t>Pašvadītas IKT speciālistu mācību pieejas attīstība</t>
  </si>
  <si>
    <t xml:space="preserve">2.3.1.2.i. </t>
  </si>
  <si>
    <t>Uzņēmumu digitālo pamatprasmju attīstība</t>
  </si>
  <si>
    <t xml:space="preserve">2.3.1.1.i. </t>
  </si>
  <si>
    <t>Augsta līmeņa digitālo prasmju apguves nodrošināšana</t>
  </si>
  <si>
    <t xml:space="preserve">2.2.1.5.i. </t>
  </si>
  <si>
    <t>Mediju nozares uzņēmumu digitālās transformācijas veicināšana</t>
  </si>
  <si>
    <t xml:space="preserve">2.2.1.4.i. </t>
  </si>
  <si>
    <t>Finanšu instrumenti komersantu digitālās transformācijas veicināšanai</t>
  </si>
  <si>
    <t xml:space="preserve">2.2.1.3.i. </t>
  </si>
  <si>
    <t xml:space="preserve">2.2.1.2.i. </t>
  </si>
  <si>
    <t>Atbalsts procesu digitalizācijai komercdarbībā</t>
  </si>
  <si>
    <t xml:space="preserve">2.2.1.1.i.  </t>
  </si>
  <si>
    <t>Atbalsts Digitālo inovāciju centru un reģionālo kontaktpunktu izveidei</t>
  </si>
  <si>
    <t xml:space="preserve">2.1.3.1.i. </t>
  </si>
  <si>
    <t>Datu pieejamība, koplietošana un analītika</t>
  </si>
  <si>
    <t xml:space="preserve">2.1.2.2.i. </t>
  </si>
  <si>
    <t>Latvijas nacionālais federētais mākonis</t>
  </si>
  <si>
    <t xml:space="preserve">2.1.2.1.i. </t>
  </si>
  <si>
    <t>Pārvaldes centrālizētās platformas un sistēmas</t>
  </si>
  <si>
    <t>2.1.1.1.i.</t>
  </si>
  <si>
    <t xml:space="preserve">1.3.1.2.i. </t>
  </si>
  <si>
    <t>Investīcijas plūdu risku mazināšanas infrastruktūrā</t>
  </si>
  <si>
    <t>Glābšanas dienestu kapacitātes stiprināšana, īpaši VUGD infrastruktūras un materiāltehniskās bāzes modernizācija</t>
  </si>
  <si>
    <t xml:space="preserve">1.2.1.5.i. </t>
  </si>
  <si>
    <t>Elektroenerģijas pārvades un sadales tīklu modernizācija</t>
  </si>
  <si>
    <t xml:space="preserve">1.2.1.4.i. </t>
  </si>
  <si>
    <t>Energoefektivitātes uzlabošana valsts sektora ēkās, t.sk. vēsturiskajās ēkās</t>
  </si>
  <si>
    <t xml:space="preserve">1.2.1.3.i. </t>
  </si>
  <si>
    <t>Pašvaldību ēku un infrastruktūras uzlabošana, veicinot pāreju uz atjaunojamo energoresursu tehnoloģiju izmantošanu un uzlabojot energoefektivitāti</t>
  </si>
  <si>
    <t>Energoefektivitātes paaugstināšana uzņēmējdarbībā, ko nacionāli plānots ieviest kombinētā finanšu instrumenta veidā</t>
  </si>
  <si>
    <t xml:space="preserve">1.2.1.1.i. </t>
  </si>
  <si>
    <t>Daudzdzīvokļu māju energoefektivitātes uzlabošana un pāreja uz atjaunojamo energoresursu tehnoloģiju izmantošanu</t>
  </si>
  <si>
    <t>1.1.1.3.i.</t>
  </si>
  <si>
    <t>Atlases kārtas numurs (ja attiecināms)</t>
  </si>
  <si>
    <t>IPIA</t>
  </si>
  <si>
    <t>EM</t>
  </si>
  <si>
    <t>Pilnveidota veloceļu infrastruktūra</t>
  </si>
  <si>
    <t>APIA</t>
  </si>
  <si>
    <t>LM</t>
  </si>
  <si>
    <t>-</t>
  </si>
  <si>
    <t>ALTUM</t>
  </si>
  <si>
    <t>valsts ēku pārvaldītāji un lietotāji</t>
  </si>
  <si>
    <t>AS "Augstsprieguma tīkls" un AS "Sadales tīkls"</t>
  </si>
  <si>
    <t>LIAA</t>
  </si>
  <si>
    <t>Inovāciju klasteri</t>
  </si>
  <si>
    <t xml:space="preserve">Ilgstošas sociālās aprūpes pakalpojuma noturība un nepārtrauktība: jaunu ģimeniskai videi pietuvinātu aprūpes institūciju attīstība </t>
  </si>
  <si>
    <t>SIVA</t>
  </si>
  <si>
    <t>NVA</t>
  </si>
  <si>
    <t>FM</t>
  </si>
  <si>
    <t>Valsts kanceleja</t>
  </si>
  <si>
    <t>Valsts administrācijas skola</t>
  </si>
  <si>
    <t>VID</t>
  </si>
  <si>
    <t>Augstskolas</t>
  </si>
  <si>
    <t>IZM</t>
  </si>
  <si>
    <t>VARAM</t>
  </si>
  <si>
    <t>VARAM, EM</t>
  </si>
  <si>
    <t>SM</t>
  </si>
  <si>
    <t>ZM</t>
  </si>
  <si>
    <t>Valsts SIA ZMNĪ</t>
  </si>
  <si>
    <t>2022.g. I cet.</t>
  </si>
  <si>
    <t>LIAA, EM</t>
  </si>
  <si>
    <t>Veselības ministrija</t>
  </si>
  <si>
    <t>Rekomendāciju izstrāde integrētās un epidemioloģiski drošas veselības aprūpes īstenošanai</t>
  </si>
  <si>
    <t>VM padotības iestādes</t>
  </si>
  <si>
    <t>Vienotu principu pieejas ieviešana onkoloģijas jomā</t>
  </si>
  <si>
    <t>Ārstniecības iestādes</t>
  </si>
  <si>
    <t>Latvijas Biomedicīnas pētījumu un studiju centrs</t>
  </si>
  <si>
    <t>VM / SPKC / Latvijas zinātņu padome / Zinātniskās institūcijas</t>
  </si>
  <si>
    <t>VM / Latvijas zinātņu padome / Zinātniskās institūcijas / Latvijas Ārstu biedrība</t>
  </si>
  <si>
    <t>Ārstniecības iestādes / RSU</t>
  </si>
  <si>
    <t>Nacionālais veslības dienests</t>
  </si>
  <si>
    <t>NVD / VM / Latvijas zinātņu padome /Zinātniskās institūcijas</t>
  </si>
  <si>
    <t>Latvijas iedzīvotāju genoma references izveide (Latvijas dalība Genome for Europe projektā - GoLatvia projekts)</t>
  </si>
  <si>
    <t>IeM</t>
  </si>
  <si>
    <t>SM/VSIA "Autotransporta direkcija" / VAS "Pasažieru vilciens"</t>
  </si>
  <si>
    <t>2021.g. IV cet.</t>
  </si>
  <si>
    <t>2022.g. II cet.</t>
  </si>
  <si>
    <t>VAS "Latvijas dzelzceļš"</t>
  </si>
  <si>
    <t>RP SIA "Rīgas satiksme"</t>
  </si>
  <si>
    <t>Pašvaldības</t>
  </si>
  <si>
    <t>Rīgas pilsētas pašvaldība</t>
  </si>
  <si>
    <t>VAS "Latvijas valsts radio un televīzijas centrs"</t>
  </si>
  <si>
    <t>2022.g. IV cet.</t>
  </si>
  <si>
    <t>2023.g. I cet.</t>
  </si>
  <si>
    <t>Plānošanas reģioni</t>
  </si>
  <si>
    <t xml:space="preserve">1
</t>
  </si>
  <si>
    <t>Pašvaldības.</t>
  </si>
  <si>
    <t>KM</t>
  </si>
  <si>
    <t>Mediju nozares asociācijas un uzņēmumi</t>
  </si>
  <si>
    <t xml:space="preserve">1 atlase </t>
  </si>
  <si>
    <t>1 atlase</t>
  </si>
  <si>
    <t>1 atlase ar 2 tematiskajiem virzieniem</t>
  </si>
  <si>
    <t>Valsts kanceleja / Sabiedrības integrācijas fonds</t>
  </si>
  <si>
    <t>Pašvaldības un to iestādes, pašvaldību kapitālsabiedrības, publiski privātās kapitālsabiedrības</t>
  </si>
  <si>
    <t>2022.g. III cet.</t>
  </si>
  <si>
    <t>Valsts pārvaldes iestādes, valsts kapitālsabiedrības deleģēto pārvaldes uzdevumu veikšanai, pašvaldības</t>
  </si>
  <si>
    <t>Valsts pārvaldes iestādes, valsts kapitālsabiedrības deleģēto pārvaldes uzdevumu veikšanai</t>
  </si>
  <si>
    <t>Pārvaldes modernizācija un pakalpojumu digitālā transformācija, tai skaitā uzņēmējdarbības vide</t>
  </si>
  <si>
    <t>VARAM/VK/VAS</t>
  </si>
  <si>
    <t>Valsts pārvaldes iestāde (VAS)</t>
  </si>
  <si>
    <t>Valsts pārvaldes iestāde (VARAM)</t>
  </si>
  <si>
    <t>Satiksmes ministrija, valsts kapitālsabiedrība (VSIA Latvijas Valsts ceļi)</t>
  </si>
  <si>
    <t>Pašvaldības (t.sk. to iestādes, pašvaldību kapitālsabiedrības), komersanti</t>
  </si>
  <si>
    <t>Iem/FID</t>
  </si>
  <si>
    <t>FID</t>
  </si>
  <si>
    <t>Valsts policija</t>
  </si>
  <si>
    <t>TM</t>
  </si>
  <si>
    <t>Tiesu administrācija</t>
  </si>
  <si>
    <t>izglītības iestāde vai tās dibinātājs</t>
  </si>
  <si>
    <t>VIAA</t>
  </si>
  <si>
    <t>Augstskolas, 
zinātniskie institūti</t>
  </si>
  <si>
    <t>2022.g. II cet. (atlase ilgst vismaz 1 gadu)</t>
  </si>
  <si>
    <t>Noziedzīgi iegūtu līdzekļu legalizācijas novēršanas grants</t>
  </si>
  <si>
    <t>JSPA</t>
  </si>
  <si>
    <t>2021.g. III cet.</t>
  </si>
  <si>
    <t>Valsts un pašvaldību ēku, kurās sniedz labklājības nozares valsts pakalpojumus vai valsts un pašvaldību sociālos pakalpojumus, īpašnieki un apsaimniekotāji.</t>
  </si>
  <si>
    <t>2023.g. II cet</t>
  </si>
  <si>
    <t>VNĪ/VID</t>
  </si>
  <si>
    <t>AFI process</t>
  </si>
  <si>
    <t>2022.g. II cet. (atlase ilgst līdz 2022.gada beigām)</t>
  </si>
  <si>
    <t>IT klasteris, Latvjas Digitālais akselerators, Eiropas Digitālais inovāciju centrs</t>
  </si>
  <si>
    <t xml:space="preserve">2022.g. III cet. </t>
  </si>
  <si>
    <t>ALTUM, gala sanēmēji: uzņēmumi</t>
  </si>
  <si>
    <t>Nozaru asociācijas, Eiropas Digitālais inovāciju centrs</t>
  </si>
  <si>
    <t>Rīgas pilsētas pašvaldība, Pašvaldības</t>
  </si>
  <si>
    <t>Īstenošanas MK noteikumu vai informatīvo ziņojumu statuss</t>
  </si>
  <si>
    <t>Datums, kad iesūtīts saskaņošanai FM (dd.mm.gggg.)</t>
  </si>
  <si>
    <t>Datums, kad sniegts FM atzinums (dd.mm.gggg.)</t>
  </si>
  <si>
    <t>Datums, kad nosūtīts saskaņošanai EK (dd.mm.gggg.)</t>
  </si>
  <si>
    <t>Datums, kad saņemts EK viedoklis (dd.mm.gggg.)</t>
  </si>
  <si>
    <t xml:space="preserve"> - </t>
  </si>
  <si>
    <t xml:space="preserve">Finansējuma saņēmēji </t>
  </si>
  <si>
    <t>25.11.2021.</t>
  </si>
  <si>
    <t>Sociālās un profesionālās rehabilitācijas pakalpojumu sinerģiska attīstība cilvēku ar funkcionāliem traucējumiem drošumspējas veicināšanai</t>
  </si>
  <si>
    <t>2023.g. II cet.</t>
  </si>
  <si>
    <t>Konsolidācijas un pārvaldības izmaiņu ieviešanas granti</t>
  </si>
  <si>
    <t>06.01.2022.</t>
  </si>
  <si>
    <t>23.12.2021.</t>
  </si>
  <si>
    <t>12.01.2022.</t>
  </si>
  <si>
    <t>09.03.2022.</t>
  </si>
  <si>
    <t>11.02.2022.</t>
  </si>
  <si>
    <t>17.03.2022.</t>
  </si>
  <si>
    <t>19.01.2022.</t>
  </si>
  <si>
    <t>17.02.2022.</t>
  </si>
  <si>
    <t>25.02.2022.</t>
  </si>
  <si>
    <t>EK viedoklis saņemts</t>
  </si>
  <si>
    <t>23.03.2022.</t>
  </si>
  <si>
    <t>Kontakpersonas</t>
  </si>
  <si>
    <t>Olga Stoļarova, Olga.Stolarova@sam.gov.lv, tel. 67028241</t>
  </si>
  <si>
    <t>Indra Stepanova, indra.stepanova@em.gov.lv, tel. 67013231</t>
  </si>
  <si>
    <t>Gatis Silovs, gatis.silovs@em.gov.lv, tel. 67013209</t>
  </si>
  <si>
    <t>Sabina Kaļiņina, sabina.kalinina@iem.gov.lv, tel. 67219356</t>
  </si>
  <si>
    <t>Lauris Linabergs, lauris.linabergs@varam.gov.lv, tel. 67026404</t>
  </si>
  <si>
    <t>Una Rogule-Lazdiņa, una.rogule@em.gov.lv, tel. 67013002</t>
  </si>
  <si>
    <t>Elīna Pētersone, elina.petersone@em.gov.lv, tel. 67013003</t>
  </si>
  <si>
    <t>Zanda Saulīte, Zanda.Saulite@km.gov.lv, tel. 67330316</t>
  </si>
  <si>
    <t>Agnese Zariņa, agnese.zarina@sam.gov.lv, tel.  67028398</t>
  </si>
  <si>
    <t>Agita Fernāte, agita.fernate@em.gov.lv, tel. 67013194</t>
  </si>
  <si>
    <t>Lāsma Bogdane, Lasma.Bogdane@vid.gov.lv, tel. 67120971</t>
  </si>
  <si>
    <t>Armands Rabovičs, Armands.Rabovics@vni.lv, tel. 27898422</t>
  </si>
  <si>
    <t>Sabina Kaļiņina, sabina.kalinina@iem.gov.lv, tel. 67219355</t>
  </si>
  <si>
    <t>Inta Remese, Inta.Remese@tm.gov.lv, tel. 67036853</t>
  </si>
  <si>
    <t>Dace Balode, Dace.Balode@mk.gov.lv, tel. 67082917</t>
  </si>
  <si>
    <t>Maruta Garkalne, Maruta.Garkalne@mk.gov.lv, tel. 67082950</t>
  </si>
  <si>
    <t>Haralds Beitelis, Haralds.Beitelis@mk.gov.lv, tel. 67082989</t>
  </si>
  <si>
    <t>Valsts pārvaldes iestādes</t>
  </si>
  <si>
    <t>Kristīne Karsa, kristine.karsa@vm.gov.lv, tel. 67876047</t>
  </si>
  <si>
    <t>14.04.2022.</t>
  </si>
  <si>
    <t>Datums, kad apstiprināts MK (dd.mm.gggg.)+links</t>
  </si>
  <si>
    <t>Ilga Vjakse, Ilga.Vjakse@lm.gov.lv, tel. 67021641</t>
  </si>
  <si>
    <t>Agnese Gelžina, Agnese.Gelzina@lm.gov.lv, tel. 67021630</t>
  </si>
  <si>
    <t>05.05.2022.</t>
  </si>
  <si>
    <t>29.12.2021. TAP
08.03.2022. TAP
01.04.2022. TAP</t>
  </si>
  <si>
    <t>18.01.2022.
15.03.2022.
08.04.2022.</t>
  </si>
  <si>
    <t>08.02.2022. TAP
28.04.2022. TAP
17.05.2022. TAP
27.05.2022. TAP</t>
  </si>
  <si>
    <t>1.komentāri 28.10.2021.; 2.komentāri 04.02.2022.</t>
  </si>
  <si>
    <t>1.reize 15.10.2021.; 2.reize 31.12.2021.</t>
  </si>
  <si>
    <t>21.02.2022.
06.05.2022.
24.05.2022.
02.06.2022.</t>
  </si>
  <si>
    <t>1.versija 08.04.2022. (neoficiāli)</t>
  </si>
  <si>
    <t>1.atzinums 26.04.2022. (neoficiāli)</t>
  </si>
  <si>
    <t>1.versija 13.10.2021. (neoficiāli);
2.versija 15.11.2021. (neoficiāli);
3.versija 23.12.2021. (oficiāli);
4.versija 02.03.2022. (oficiāli);
5.versija 16.03.2022. (oficiāli)</t>
  </si>
  <si>
    <t>1.atzinums 27.10.2021. (neoficiāli);
2.atzinums 06.12.2021. (neoficiāli);
3.atzinums 05.01.2022. (oficiāli);
4.atzinums 14.03.2022. (oficiāli);
5.atzinums 22.03.2022. (oficiāli)</t>
  </si>
  <si>
    <t>1.komentari 25.02.2022</t>
  </si>
  <si>
    <t>1.reize 22.11.2021.</t>
  </si>
  <si>
    <t>1.komentari 06.12.2021.</t>
  </si>
  <si>
    <t>1.reize 29.04.2022.</t>
  </si>
  <si>
    <t>1.komentari 24.05.2022.</t>
  </si>
  <si>
    <t>1.reize 31.03.2022.</t>
  </si>
  <si>
    <t>1.versija 18.01.2022. (TAP)
2.versija 29.03.2022. (TAP)
3.versija 03.05.2022. (TAP)
4.versija 03.06.2022. (TAP)</t>
  </si>
  <si>
    <t>1.atzinums 25.01.2022. (TAP)
2.atzinums 05.04.2022. (TAP)
3.atzinums 10.05.2022. (TAP)
4.atzinums 10.06.2022. (TAP)</t>
  </si>
  <si>
    <t>1.komentāri 03.05.2022.</t>
  </si>
  <si>
    <t>1.versija 03.11.2021. (TAP)
2.versija 03.01.2022. (neoficiāli)
3.versija 28.01.2022. (neoficiāli)
4.versija 03.02.2022. (neoficiāli)
5.versija 22.02.2022. (TAP)</t>
  </si>
  <si>
    <t>1.atzinums 23.11.2021. (TAP)
2.atzinums 26.01.2022. (neoficiāli)
3.atzinums 02.02.2022. (neoficiāli)
4.atzinums 10.02.2022. (neoficiāli)
2.atzinums 04.03.2022. (TAP)</t>
  </si>
  <si>
    <t>1.reize 11.11.2021.
2.reize 24.02.2022.</t>
  </si>
  <si>
    <t>1.versija 01.11.2021. (TAP)
2.versija 30.11.2021. (neoficiāli)
3.versija 22.12.2021. (neoficiāli)
4.versija 24.01.2022. (neoficiāli)
5.versija 02.02.2022. (neoficiāli)
6.versija 17.02.2022. (neoficiāli)
7.versija 15.03.2022. (TAP)</t>
  </si>
  <si>
    <t>1.reize 10.11.2021.
2.reize 16.03.2022.</t>
  </si>
  <si>
    <t>1.versija 12.04.2022. (TAP)
2.versija 02.06.2022. (TAP)</t>
  </si>
  <si>
    <t>1.atzinums 28.04.2022. (TAP)
2.atzinums 08.06.2022. (TAP)</t>
  </si>
  <si>
    <t>1.reize 25.04.2022.
2.reize 13.06.2022.</t>
  </si>
  <si>
    <t>1.komentāri 24.11.2021.
 2.komentāri 31.02.2022.</t>
  </si>
  <si>
    <t>1.komentāri 24.11.2021.
2.atbilde10.03.2022.</t>
  </si>
  <si>
    <t>1.atzinums 11.03.2022. (TAP)
2.atzinums 30.03.2022. (neoficiāli);
3.atzinums 12.04.2022. (TAP)</t>
  </si>
  <si>
    <t>1.versija 25.02.2022. (TAP);
2.versija 25.03.2022. (neoficiāli);
3.versija 05.04.2022. (TAP)</t>
  </si>
  <si>
    <t>1.versija 03.02.2022. (TAP), 
2.versija 04.03.2022. (neoficiāli); 
3.versija 11.03.2022. (neoficiāli); 
18.03.2022.</t>
  </si>
  <si>
    <t>1.atzinums 18.02.2022. (TAP)
2.atzinums 09.03.2022. (neoficiāli); 
3.atzinums 17.03.2022. (neoficiāli); 
25.03.2022.</t>
  </si>
  <si>
    <t>1.reize 16.02.2022.;
2.reize 25.03.2022.</t>
  </si>
  <si>
    <t>1.komentāri 04.03.2022.
2.komentāri 04.04.2022.</t>
  </si>
  <si>
    <t>1.reize 09.02.2022.
2.reize 31.05.2022.</t>
  </si>
  <si>
    <t>1. komentāri 14.06.2022.</t>
  </si>
  <si>
    <t>1.atbilde 04.05.2022.
2.atbilde 14.06.2022.</t>
  </si>
  <si>
    <t>1.versija 20.10.2021. (neoficiāli)
2.versija 02.11.2021. (neoficiāli)
3.versija 23.12.2021. (TAP)
4.versija 03.02.2022. (TAP)
5.versija 28.02.2022. (TAP)
6.versija 04.04.2022. (TAP)
7.versija 18.05.2022. (TAP)
8.versija 08.06.2022. (TAP)
9.versija 20.06.2022. (TAP)</t>
  </si>
  <si>
    <t>1.atzinums 25.10.2021. (neoficiāli)
2.atzinums -
3.atzinums 07.01.2022. (TAP)
4.atzinums 09.02.2022. (TAP)
5.atzinums 04.03.2022. (TAP)                                                                                                                                                                                                                                                                                                                                                                                                                                                                                                                                               6.atzinums 11.04.2022. (TAP)
7.atzinums 25.05.2022. (TAP)
8.atzinums 15.06.2022. (TAP)
9.atzinums 28.06.2022. (TAP)</t>
  </si>
  <si>
    <t>11.04.2022.</t>
  </si>
  <si>
    <t>06.05.2022.</t>
  </si>
  <si>
    <t>27.05.2022.</t>
  </si>
  <si>
    <t>16.06.2022.</t>
  </si>
  <si>
    <t>29.04.2022.</t>
  </si>
  <si>
    <t>16.03.2022.</t>
  </si>
  <si>
    <t>01.03.2022.</t>
  </si>
  <si>
    <t>11.03.2022.</t>
  </si>
  <si>
    <t>13.05.2022.</t>
  </si>
  <si>
    <t>14.03.2022.</t>
  </si>
  <si>
    <t>24.03.2022.</t>
  </si>
  <si>
    <t>27.06.2022.</t>
  </si>
  <si>
    <t xml:space="preserve">1.versija 13.06.2021. (neoficiāli);
2.versija 05.10.2021. (TAP);
3.versija 13.12.2021. (TAP);
4.versija 09.02.2022. (TAP);
5.versija 29.04.2022. (TAP);
6.versija 06.06.2022. (TAP).
7.versija 16.06.2022. (neoficiāli)
8.versija 22.06.2022. (neoficiāli)
</t>
  </si>
  <si>
    <t>1.atzinums 30.06.2021. (neoficiāli);
2.atzinums 19.10.2021. (TAP);
3.atzinums 20.12.2021. (TAP);
4.atizinums 15.02.2022. (TAP);
5.atzinums 09.05.2022. (TAP);
6.atzinums 13.06.2022. (TAP).
7.atzinums 17.06.2022. (neoficiāli)
8.atzinums 29.06.2022. (neoficiāli)</t>
  </si>
  <si>
    <t>04.07.2022.</t>
  </si>
  <si>
    <t>1.versija 29.03.2022. (neoficiāli)
2.versija 29.04.2022. (neoficiāli)
3.versija 12.05.2022. (neoficiāli)
4.versija 15.06.2022. (TAP)
5.versija 29.06.2022. (TAP)</t>
  </si>
  <si>
    <t xml:space="preserve">1.atzinums 12.04.2022. (neoficiāli)
2.atzinums 12.05.2022. (neoficiāli)
3.atzinums 24.05.2022. (neoficiāli)
4.atzinums 20.05.2022. (TAP)
5.atzinums 01.07.2022. (TAP)
</t>
  </si>
  <si>
    <t>1.versija 13.12.2021. (neoficiāli)
2.versija 02.02.2022. (neoficiāli)
3.versija 03.05.2022. (TAP)
4.versija 30.05.2022. (TAP)
5.versija 27.06.2022. (neoficiāli)</t>
  </si>
  <si>
    <t>1.atzinums 05.01.2022. (neoficiāli)
2.atzinums 15.02.2022. (neoficiāli)
3.atzinums 09.05.2022. (TAP)
4.atzinums 03.06.2022. (TAP)
5.atzinums 30.06.2022. (neoficiāli)</t>
  </si>
  <si>
    <t xml:space="preserve">1.versija 7.12.2021. (neoficiāli);
2.versija 03.02.2022. (neoficiāli);
3.verisju 25.04.2022. (neoficāli);
4.versija 06.05.2022. (neoficiāli);
5.versija 20.05.2022. (neoficiāli);
6.versija 15.06.2022. (TAP);
7.versija 30.06.2022. (TAP).
</t>
  </si>
  <si>
    <t>1.atzinums 22.12.2022. (neoficiāli);
2.atzinums  11.02.2022. (neoficiāli);
3.atzinums 02.05.2022. (neoficiāli);
4.atzinums 16.05.2022. (neoficiāli);
5.atzinums 27.05.2022. (neoficiāli).
6.atzinums 20.06.2022. (TAP);
7.atzinums 01.07.2022. (TAP).</t>
  </si>
  <si>
    <t>05.11.2021. TAP
15.12.2022. (neof)
08.03.2022. TAP
11.04.2022. TAP
10.06.2022. TAP
28.06.2022. TAP</t>
  </si>
  <si>
    <t>22.11.2021.
- (sanāksme)
16.03.2022.
19.04.2022.
16.06.2022.
05.07.2022.</t>
  </si>
  <si>
    <t>06.07.2022.</t>
  </si>
  <si>
    <t>1.versija 15.07.2021. (neoficiāli);
2.versija 07.02.2022. (TAP);
3.versija 06.04.2022. (TAP);
4.versija 03.05.2022. (TAP);
5.versija 01.07.2022. (TAP);
6.versija 06.07.2022. (neoficiāli).</t>
  </si>
  <si>
    <t>1.atzinums 30.07.2021. (neoficiāli);
2.atzinums 21.02.2022. (TAP);
3.atzinums 13.04.2022. (TAP);
4.atzinums 10.05.2022. (TAP);
5.atzinums 05.07.2022. (TAP);
6.atzinums 08.07.2022. (neoficiāli).</t>
  </si>
  <si>
    <t>1.versija 23.12.2021. (TAP)
2.versija 22.02.2022. (TAP)
3.versija 17.03.2022. (TAP)
4.versija 19.04.2022. (TAP)
5.versija 25.05.2022. (TAP)
6.versija 06.07.2022. (TAP)</t>
  </si>
  <si>
    <t>1.atzinums 10.01.2022. (TAP)
2.atzinums 28.02.2022. (TAP)
3.atzinums 24.03.2022. (TAP)
4.atzinums 03.05.2022. (TAP)
5.atzinums 01.06.2022. (TAP)
6.atzinums 11.07.2022. (TAP)</t>
  </si>
  <si>
    <t>1.3.1.1.i.</t>
  </si>
  <si>
    <t>1.reize 26.08.2021.
2.reize 
01.07.2022.</t>
  </si>
  <si>
    <t>08.07.2022.</t>
  </si>
  <si>
    <t>1.versija 27.04.2022. (TAP)
2.versija 14.06.2022. (TAP)
3.versija 06.07.2022. (TAP)
3.versija 06.07.2022. (TAP)</t>
  </si>
  <si>
    <t>1.atzinums 12.05.2022. (TAP)
2.atzinums 20.06.2022. (TAP)
3.atzinums 12.07.2022. (TAP)
3.atzinums 13.07.2022. (TAP)</t>
  </si>
  <si>
    <t>1.versija 20.05.2022. (TAP)
2.versija 20.06. 2022. (TAP)</t>
  </si>
  <si>
    <t>1.atzinums 03.06.2022. (TAP)
2.atzinums 27.06.2022. (TAP)</t>
  </si>
  <si>
    <t>1.reize 31.05.2022.
2.reize 04.07.2022.</t>
  </si>
  <si>
    <t>21.07.2022.</t>
  </si>
  <si>
    <t>1.reize 12.08.2022.</t>
  </si>
  <si>
    <t>1.komentari 15.09.2021.
2.komentāri 18.08.2022.</t>
  </si>
  <si>
    <t>Edgars Garkājis, edgars.garkajis@varam.gov.lv, tel. 66016701</t>
  </si>
  <si>
    <t>Monta Ločmele, monta.locmele@varam.gov.lv, tel. 66016722</t>
  </si>
  <si>
    <t>Jevgēnija Butņicka, jevgenija.butnicka@varam.gov.lv, tel. 67026931; Aigars Stirna, aigars.stirna@varam.gov.lv, tel. 67026918</t>
  </si>
  <si>
    <t>Jevgēnija Butņicka, jevgenija.butnicka@varam.gov.lv, tel. 67026931; Indra Ciukša, indra.ciuksa@varam.gov.lv, tel. 66016725</t>
  </si>
  <si>
    <t>Evija Bistere, evija.bistere@varam.gov.lv, tel. 66016714; Liene Gratkovska, liene.gratkovska@varam.gov.lv, tel. 67026534</t>
  </si>
  <si>
    <t>Evija Bistere, evija.bistere@varam.gov.lv, tel. 66016714; Līga Romāne-Kalniņa, liga.romane-kalnina@varam.gov.lv, tel. 67026595</t>
  </si>
  <si>
    <t>VSIA "Šampētera nams"</t>
  </si>
  <si>
    <t>Pašvaldību funkciju īstenošanai un pakalpojumu sniegšanai nepieciešamo bezemisiju transportlīdzekļu iegāde</t>
  </si>
  <si>
    <t>Pašvaldības (t.sk. to iestādes, pašvaldību kapitālsabiedrības)</t>
  </si>
  <si>
    <t>22.08.2022.</t>
  </si>
  <si>
    <t>1.versija - 01.11.2021. (neoficiāli); 
2.versija - 12.01.2022. (neoficiāli);
3.versija  - 28.03.2022. (TAP);
4.versija  - 09.05.2022. (TAP);
5.versija - 09.06.2022. (TAP);
6.versija - 27.06.2022. (neoficiāli);
7.versija - 18.07.2022. (TAP);
8.versija - 04.08.2022. (TAP);
9.versija - 16.08.2022. (neoficiāli);
10.versija - 19.08.2022. (TAP).</t>
  </si>
  <si>
    <t>Anita Zimele, anita.zimele@em.gov.lv, tel.67013026</t>
  </si>
  <si>
    <t>Inovāciju klastera dalībnieki</t>
  </si>
  <si>
    <t>Kompetences centri</t>
  </si>
  <si>
    <t>Inovāciju klasteru dalībnieki</t>
  </si>
  <si>
    <t>Sarmīte Mickeviča, sarmite.mickevica@izm.gov.lv, tālr.: 67047984
Nauris Grīnbergs, nauris.grinbergs@izm.gov.lv, 67047883</t>
  </si>
  <si>
    <t>Baiba Bašķere,
baiba.baskere@izm.gov.lv
tel.67047835</t>
  </si>
  <si>
    <t>Marija Vlasenko, 
marija.vlasenko@izm.gov.lv
tel.67047774</t>
  </si>
  <si>
    <t>Evelina Bole, evelina.bole@izm.gov.lv, tel. 67047871;
Ilona Platonova, ilona.platonova@izm.gov.lv, tel. 67047706</t>
  </si>
  <si>
    <t>Edgars Lore, edgars.lore@izm.gov.lv, tel. 67047715; Dace Kalsone, dace.kalsone@izm.gov.lv, 67047931</t>
  </si>
  <si>
    <t>Nauris Grīnbergs, Nauris.Grinbergs@izm.gov.lv, tālr.: 67047883
Inese Kalva, inese.kalva@izm.gov.lv, tālr.: 67047941</t>
  </si>
  <si>
    <t>Vēsma Abizāre-Vagre, Vesma.Abizare-Vagre@izm.gov.lv, tālr.: 67047864</t>
  </si>
  <si>
    <t>24.08.2022.</t>
  </si>
  <si>
    <t>02.08.2022.</t>
  </si>
  <si>
    <t xml:space="preserve">1.versija 22.03.2022. (neoficiāli);
2.versija 19.05.2022. (neoficiāli);
3.versija 03.06.2022. (neoficiāli).
4.versija TAP 13.07.2022.
5.versija TAP
10.08.2022.
6.versija 30.08.2022.(neoficiāli pirms MK)
</t>
  </si>
  <si>
    <t xml:space="preserve">2023.g. I cet. </t>
  </si>
  <si>
    <t>1.atzinums 16.11.2021. (neoficiāli);
2.atzinums 21.01.2022. (neoficiāli);
3.atzinums 08.04.2022. (TAP);
4.atzinums 16.05.2022. (TAP);
5.atzinums 16.06.2022. (TAP);
6.atzinums 01.07.2022. (neoficiāli);
7.atzinums 22.07.2022. (TAP);
8.atzinums 11.08.2022. (TAP);
9.atzinums 18.08.2022. (neoficiāli);
10.atzinums 26.08.2022. (TAP)</t>
  </si>
  <si>
    <t>06.06.2022.
(pirmo reizi)
12.07.2022.
(otro reizi)
02.09.2022. (trešo reizi)</t>
  </si>
  <si>
    <t>1.atzinums 05.04.2022. (neoficiāli);
2.atzinums 27.05.2022. (neoficiāli);
3.atzinums 10.06.2022. (neoficiāli).
4.atzinums 27.07.2022. (TAP)
5.atzinums 16.08.2022.(TAP)
6.atzinums 06.09.2022. (neoficiāli)</t>
  </si>
  <si>
    <t>1.versija 14.02.2022. (neoficiāli);
2.versija 08.03.2022. (neoficiāli);
3.versija 03.06.2022. (TAP).
4.versija 04.07.2022. (neoficiāli).
5.versija 10.08.2022. (TAP)
6.versija 13.09.2022. (TAP)</t>
  </si>
  <si>
    <t>10.03.2022. (TAP)
13.04.2022. (TAP)
17.06.2022. (TAP)
14.09.2022. (TAP)</t>
  </si>
  <si>
    <t>bez komentāriem 20.09.2022.</t>
  </si>
  <si>
    <t>1.atzinums 22.02.2022. (neoficiāli);
2.atzinums 15.03.2022. (neoficiāli);
3.atzinums 16.06.2022. (TAP);
4.atzinums 06.07.2022. (neoficiāli);
5.atzinums 17.08.2022. (TAP);
6.atzinums 20.09.2022. (TAP)</t>
  </si>
  <si>
    <t>1.atzinums 13.11.2021. (TAP)
2.atzinums 16.12.2021. (neoficiāli)
3.atzinums 12.01.2022. (neoficiāli)
4.atzinums 31.01.2022. (neoficiāli)
5.atzinums 03.03.2022. (neoficiāli)
6.atzinums 21.03.2022. (TAP)</t>
  </si>
  <si>
    <t>1.reize 02.05.2022.
2.reize 18.08.2022.
3.reize 15.09.2022.</t>
  </si>
  <si>
    <t>1.versija 11.07.2022. (TAP)
2.versija  02.08.2022. (TAP)</t>
  </si>
  <si>
    <t>1.atzinums 25.07.2022.
2.atzinums 09.08.2022.</t>
  </si>
  <si>
    <t xml:space="preserve">1.atzinums 24.01.2022. (neoficiāli);
2.atzinums 11.02.2022. (neoficiāli);
3.atzinums 10.03.2022. (neoficiāli);
4.atzinums 13.04.2022. (TAP);
5.atzinums 13.05.2022. (TAP);
6.atzinums 08.06.2022. (TAP).
7.atzinums 
30.06.2022.(TAP) 
8.atzinums 10.08.2022.(TAP) 
</t>
  </si>
  <si>
    <t xml:space="preserve">1.versija 18.01.2022. (neoficiāli);
2.versija 28.01.2022. (neoficiāli);
3.versija 01.03.2022. (neoficiāli);
4.versija 31.03.2022. (TAP);
5.versija 06.05.2022. (TAP);
6.versija 01.06.2022. (TAP).
7.versija 22.06.2022. (TAP).
8.versija 17.08.2022. (TAP)
</t>
  </si>
  <si>
    <t>14.07.2022.
28.09.2022.</t>
  </si>
  <si>
    <t xml:space="preserve">1.komentari 23.03.2022.
2.komentāri
16.06.2022.
</t>
  </si>
  <si>
    <t>19.08.2022.
04.10.2022.</t>
  </si>
  <si>
    <t>11.04.2022. (pirmo reizi)
15.06.2022. (otro reizi)
09.09.2022. (trešo reizi)</t>
  </si>
  <si>
    <t>06.05.2022. (pirmo reizi)
13.07.2022. (otro reizi)
10.10.2022. (trešo reizi)</t>
  </si>
  <si>
    <t>1.komentāri 26.07.2022.
2.atbilde 16.08.2022.</t>
  </si>
  <si>
    <t xml:space="preserve">1.reize 21.06.2022.
2.reize 04.08.2022.
3.reize 19.09.2022.
</t>
  </si>
  <si>
    <t>1.versija 20.05.2022. (neoficiāli)
2.versija 21.06.2022. (TAP)
3.versija 21.07.2022. (TAP)
4.versija 10.08.2022. (TAP)
5.versija
07.09.2022. (TAP)
6.versija 
14.09.2022. (neoficiali pirms MK)</t>
  </si>
  <si>
    <t>1.atzinums 03.06.2022. (neoficiāli)
2.atzinums 08.07.2022. (TAP)
3.atzinums 27.07.2022. (TAP)
4.atzinums 17.08.2022. (TAP)
5.versija 13.09.2022. (TAP)
6.versija 
14.09.2022. (neoficiāli)</t>
  </si>
  <si>
    <t>1.komentāri 30.05.2022.
2.komentāri 01.09.2022.
3.komentāri 12.10.2022. e-pastā un pa tel.</t>
  </si>
  <si>
    <t>1.reize 27.05.2022.
2.reize
18.10.2022.</t>
  </si>
  <si>
    <t>03.10.2022.
19.10.2022.</t>
  </si>
  <si>
    <t>18.10.2022.
19.10.2022.</t>
  </si>
  <si>
    <t>1.reize 25.11.2021.
2.reize
20.10.2022.</t>
  </si>
  <si>
    <t>25.10.2022.</t>
  </si>
  <si>
    <t>1.atbilde 02.12.2021.
2.atbilde
21.10.2022.</t>
  </si>
  <si>
    <t>1. komentāri 14.06.2022.
2.atbilde
21.10.2022.</t>
  </si>
  <si>
    <t>1.versija 20.05.2022. (neoficiali);
2.versija 01.07.2022. (TAP);
3.versija 08.08.2022. (TAP).
4.versija 27.09.2022. (TAP)
5.versija 19.10.2022. (TAP)</t>
  </si>
  <si>
    <t>1.atzinums 01.06.2022. (neoficiali);
2.atzinums 15.07.2022. (TAP);
3.atzinums 15.08.2022. (TAP)
4.atzinums 
04.10.2022
(TAP)
5.atzinums 25.10.2022. (TAP)</t>
  </si>
  <si>
    <t xml:space="preserve">27.06.2022. (pirmo reizi)
16.08.2022. (otro reizi)
14.10.2022. (trešo reizi)
</t>
  </si>
  <si>
    <t>28.06.2022.
26.10.2022.</t>
  </si>
  <si>
    <t>08.11.2022.</t>
  </si>
  <si>
    <t>1.reize 07.11.2022.</t>
  </si>
  <si>
    <t>Ivonna Bibika, Ivonna.Bibika@vid.gov.lv, tāl. 67122665</t>
  </si>
  <si>
    <t>17.11.2022.</t>
  </si>
  <si>
    <t>1.atzinums 26.11.2021. (TAP)
2.atzinums
14.10.2022. (TAP)
3.atzinums 21.11.2022. (TAP)</t>
  </si>
  <si>
    <t>1.versija 09.11.2021. (TAP)
2.versija
30.09.2022. (TAP)
3.versija 15.11.2022. (TAP)</t>
  </si>
  <si>
    <t>05.08.2022.- 02.09.2022.</t>
  </si>
  <si>
    <t>05.10.2022.- 02.11.2022.</t>
  </si>
  <si>
    <t xml:space="preserve">09.08.2022.- 06.09.2022. </t>
  </si>
  <si>
    <t>17.05.2022.</t>
  </si>
  <si>
    <t xml:space="preserve">Astra Kalniņa, astra.kalnina@lm.gov.lv
</t>
  </si>
  <si>
    <t>Astra Kalniņa, astra.kalnina@lm.gov.lv</t>
  </si>
  <si>
    <t xml:space="preserve">2023.g. II cet. </t>
  </si>
  <si>
    <t>1.komentāri 01.12.2022.</t>
  </si>
  <si>
    <t>06.06.2022.
28.07.2022. (jaut)
06.09.2022.</t>
  </si>
  <si>
    <t>04.07.2022.
24.08.2022. (atb)
01.12.2022.</t>
  </si>
  <si>
    <t>1.versija - 01.11.2021. (neoficiāli);
2.versija - 23.12.2021. (neoficiāli);
3.versija - 12.04.2022. (TAP);  4.versija - 25.05.2022. (TAP);
5.versija - 16.06.2022. (neoficiāli);
6.versija - 03.08.2022. (TAP);
7.versija - 19.09.2022. (TAP);
8.versija - 24.10.2022. (TAP);
9.versija - 10.11.2022. (TAP);
10.versija - 03.11.2022. (TAP).</t>
  </si>
  <si>
    <t>1.atzinums 16.11.2021. (neoficiāli);
2.atzinums11.01.2022. (neoficiāli);
3.atzinums  27.04.2022. (TAP);
4.atzinums  01.06.2022. (TAP);
5.atzinums 28.06.2022. (neoficiāli);
6.atzinums 10.08.2022. (TAP);
7.atzinums 26.09.2022. (TAP);
8.atzinums 31.10.2022. (TAP);
9.atzinums 17.11.2022. (TAP);
10.atzinums 07.12.2022. (TAP).</t>
  </si>
  <si>
    <t>1.versija 17.08.2021.; 2.versija 09.09.2021.; 3.versija 08.10.2021.; 4.versija 09.11.2021.; 5.versija 20.12.2021.; 6.versija 31.01.2022. (TAP); 7.versija 28.02.2022. (neoficiāli); 8.versija 29.03.2022. (neoficiāli); 9.versija 03.05.2022. (TAP); 10.versija 16.05.2022. (neoficiāli); 11.versija 19.05.2022. (neoficiāli); 12.versija 24.05.2022. (neoficiāli); 13.versija 02.06.2022. (TAP)</t>
  </si>
  <si>
    <t>1.atzinums 31.08.2021.; 2.atzinums 23.09.2021.; 3.atzinums 15.09.2021.; 4.atzinums 22.11.2021.; 5.atzinums 04.01.2022.; 6.atzinums 11.02.2022. (TAP); 7.atzinums 03.03.2022. (neoficiāli);  8.atzinums 08.04.2022. (neoficiāli); 9.atzinums 11.05.2022. (TAP); 10.atzinums 19.05.2022. (neoficiāli); 11.atzinums 24.05.2022 (neoficiāli); 12.atzinums 26.05.2022. (neoficiāli); 13.atzinums 08.06.2022. (TAP)</t>
  </si>
  <si>
    <t>22.12.2022.</t>
  </si>
  <si>
    <t>1.versija - 18.03.2022. (neoficiāli)
2.versija - 28.04.2022. (neoficiāli)
3.versija - 13.10.2022. (TAP)
4.versija 12.12.2022.(TAP)
5.versija 30.12.2022. (TAP)</t>
  </si>
  <si>
    <t>30.06.2022.
19.10.2022.
25.10.2022.</t>
  </si>
  <si>
    <t>23.08.2022.
19.10.2022.
03.01.2023.</t>
  </si>
  <si>
    <t>1.atzinums - 04.04.2022. (neoficiāli)
2.atzinums - 09.05.2022. (neoficiāli)
3.atzinums - 27.10.2022. (TAP)
4.atzinums - 19.12.2022. (TAP)
5.atzinums 06.01.2023. (TAP)</t>
  </si>
  <si>
    <t>1.versija 19.05.2022. (TAP); 2.versija 05.10.2022. (TAP);
3.versija 14.11.2022. (TAP); 4.versija 28.11.2022. (neoficiāli); 5.versija 09.12.2022. (TAP)</t>
  </si>
  <si>
    <t>Atbalsta instruments inovāciju klasteru attīstībai - pārejas finansējums 14-20 KC</t>
  </si>
  <si>
    <t>Atbalsta instruments inovāciju klasteru attīstībai - sadarbības tīkli</t>
  </si>
  <si>
    <t>1.atzinums 02.06.2022. (TAP); 2.atzinums 14.10.2022. (TAP);
3.atzinums 22.11.2022. (TAP); 4.atzinums 05.12.2022. (neoficiāli); 5.atzinums 16.12.2022. (TAP)</t>
  </si>
  <si>
    <t>03.09.2021.
21.06.2022.</t>
  </si>
  <si>
    <t>01.10.2021.
10.08.2022. (sanāksme ar EK)</t>
  </si>
  <si>
    <t>14.05.2021. (neof.)
10.11.2021.
10.02.2022.
05.05.2022.
13.06.2022. (neof.)
28.06.2022.
08.07.2022. (neof.)</t>
  </si>
  <si>
    <t>12.11.2021.
04.08.2022.
21.09.2022. (atbildes uz jautājumiem)</t>
  </si>
  <si>
    <t>15.02.2022.
30.05.2022.
12.07.2022.</t>
  </si>
  <si>
    <t>28.02.2022.
27.06.2022.
13.07.2022.</t>
  </si>
  <si>
    <t>1.atzinums 14.06.2022 (nef);
2.atzinums 12.08.2022 (TAP);
3.atzinums 10.11.2022 (TAP). 4. atzinums (neformāli) 21.12.22; 5. atzinums (neformāli) 10.01.23</t>
  </si>
  <si>
    <t>1.versija 27.05.2022. (nef);
2.versija 01.08.2022. (TAP);
3.versija 04.11.2022. (TAP). 4. versija 14.12.22. (neformāli), 5.  versija 02.01.23. (neformāli);</t>
  </si>
  <si>
    <t>1.versija 07.07.2022. (TAP)
2.versija 13.09.2022. (TAP)
3.versija 03.10.2022. (TAP)
4.versija (neoficiali) 13.10.2022.</t>
  </si>
  <si>
    <t>1.atzinums 21.07.2022. (TAP)
2.atzinums 19.09.2022. (TAP)
3.atzinums 10.10.2022. (TAP)
4.atzinums (neofic) 
17.10.2022.</t>
  </si>
  <si>
    <t>1.versija 11.07.2022. (neoficiāli)
2.versija  15.08.2022. (neoficiāli)
3.versija 07.12.2022. (TAP)
4.versija 09.01.2023. (TAP)
5.versija 31.01.2023. (TAP)</t>
  </si>
  <si>
    <t>1.atzinums 22.07.2022. (neoficiāli)
2.atzinums 22.08.2022. (neoficiāli)
3.atzinums 19.12.2022. (TAP)
4.atzinums 13.01.2023. (TAP)
5.atzinums 06.02.2023. (TAP)</t>
  </si>
  <si>
    <t>1.versija - 03.02.2022. (neoficiāli)
2.versija - 24.03.2022. (neoficiāli)
3.versija - 11.10.2022. (TAP)
4.versija 06.01.2023. (TAP)
5.versija 24.01.2023. (TAP)
6.versija 20.02.2023. (TAP)</t>
  </si>
  <si>
    <t>1.versija - 08.09.2022. (TAP);
2.versija - 14.11.2022. (TAP);
3.versija - 22.12.2022. (TAP);
4.versija - 06.02.2023. (TAP);
5.versija - 22.02.2023. (TAP).</t>
  </si>
  <si>
    <t>2023.g. III cet.</t>
  </si>
  <si>
    <t xml:space="preserve">14.07.2022. </t>
  </si>
  <si>
    <t xml:space="preserve">2023.g. III cet. </t>
  </si>
  <si>
    <t>1.atzinums - 18.02.2022. (neoficiāli)
2.atzinums - 31.03.2022. (neoficiāli)
3.atzinums 25.10.2022. (TAP)
4.atzinums 13.01.2023. (TAP)
5.atzinums 31.01.2023. (TAP)
6.atzinums 24.02.2023. (TAP)</t>
  </si>
  <si>
    <t xml:space="preserve">1.atzinums 21.09.2022. (TAP);
2.atzinums 22.11.2022. (TAP);
3.atzinums 30.12.2022. (TAP);
4.atzinums 13.02.2023. (TAP);
5.atzinums 28.02.2023. (TAP).
</t>
  </si>
  <si>
    <r>
      <t xml:space="preserve">Izsludināšana VSS  </t>
    </r>
    <r>
      <rPr>
        <sz val="11"/>
        <color theme="1"/>
        <rFont val="Times New Roman"/>
        <family val="1"/>
        <charset val="186"/>
      </rPr>
      <t>(gads un ceturksnis)</t>
    </r>
  </si>
  <si>
    <r>
      <t xml:space="preserve">Iesniegšana apstiprināšanai MK </t>
    </r>
    <r>
      <rPr>
        <sz val="11"/>
        <color theme="1"/>
        <rFont val="Times New Roman"/>
        <family val="1"/>
        <charset val="186"/>
      </rPr>
      <t>(gads un ceturksnis)</t>
    </r>
  </si>
  <si>
    <r>
      <t xml:space="preserve">Plānotais atlases uzsākšanas laiks </t>
    </r>
    <r>
      <rPr>
        <sz val="11"/>
        <color theme="1"/>
        <rFont val="Times New Roman"/>
        <family val="1"/>
        <charset val="186"/>
      </rPr>
      <t xml:space="preserve">(gads un ceturksnis) </t>
    </r>
  </si>
  <si>
    <r>
      <t xml:space="preserve">Publisko pakalpojumu un nodarbinātības pieejamības veicināšanas pasākumi cilvēkiem ar funkcionāliem traucējumiem: </t>
    </r>
    <r>
      <rPr>
        <i/>
        <sz val="11"/>
        <rFont val="Times New Roman"/>
        <family val="1"/>
        <charset val="186"/>
      </rPr>
      <t>Valsts un pašvaldību ēku vides pieejamības nodrošināšanas pasākumi</t>
    </r>
  </si>
  <si>
    <r>
      <t xml:space="preserve">Publisko pakalpojumu un nodarbinātības pieejamības veicināšanas pasākumi cilvēkiem ar funkcionāliem traucējumiem: </t>
    </r>
    <r>
      <rPr>
        <i/>
        <sz val="11"/>
        <rFont val="Times New Roman"/>
        <family val="1"/>
        <charset val="186"/>
      </rPr>
      <t>Atbalsta pasākumi cilvēkiem ar invaliditāti mājokļu vides pieejamība</t>
    </r>
  </si>
  <si>
    <t>1.versija 29.04.2022. (TAP)
2.versija 11.07.2022. (TAP)
3.versija 05.08.2022. (saskaņošans sanāksme)
4.versija 18.08.2022. (TAP)
5.versija 30.09.2022. (saskaņošans sanāksme)
6.versija 20.10.2022. (TAP)
Grozījumi:
1.versija 24.01.2023. (TAP)
2.versija 24.02.2023. (saskaņošanas sanāksme)
3.versija 02.03.2023. (TAP)</t>
  </si>
  <si>
    <t>1.atzinums 17.05.2022. (TAP)
2.atzinums 15.07.2022. (TAP)
3.atzinums 11.08.2022. (neoficiāli)
4.atzinums 24.08.2022. (TAP)
5.atzinums 06.10.2022. (saskaņoš. sanāksmes laikā)
6.atzinums 26.10.2022. (TAP)
Grozījumi:
1.versija 07.02.23 (TAP)
2.versija (saskaņoš.sanāksme)
3.versija 09.03.23.</t>
  </si>
  <si>
    <t>Gads un cetuksnis</t>
  </si>
  <si>
    <t>21.11.2022.-28.02.2023.
28.03.2023.-28.06.2023.</t>
  </si>
  <si>
    <t>1.atzinums 31.05.2022. (TAP) 
2.atzinums 29.06.2022. (neoficiāli)
3.atzinums 07.09.2022. (saskaņošanas sanāksme)
4.atzinums 20.09.2022. (neoficiāli)
5.atzinums 17.10.2022. (TAP)
6.atzinums 04.01.2023. (TAP)
7.versija 10.03.2023. (TAP)</t>
  </si>
  <si>
    <t>1.versija 18.05.2022. (TAP) 
2.versija 20.06.2022. (neoficiāli)
3.versija 31.08.2022. (uz sask.sanāksmi)
4.versija 15.09.2022. (neoficiāli)
5.versija 10.10.2022. (TAP)
6.versija 28.12.2022. (TAP)
7.versija 03.03.2023. (TAP)</t>
  </si>
  <si>
    <t>1.versija - 03.02.2022. (neoficiāli)
2.versija - 24.03.2022. (neoficiāli)
3.versija - 12.07.2022. (TAP)
4.versija 14.09.2022. (TAP)
5.versija 12.12.2022. (TAP)
6.versija 16.01.2023. (TAP)
7.versija 16.03.2023. (TAP)
8.versija 29.03.2023. (TAP)</t>
  </si>
  <si>
    <t>29.03.2023.</t>
  </si>
  <si>
    <t>1.versija 16.08.2022. (TAP):
2.versija 06.12.2022. (TAP);
3.versija 16.02.2023. (neof.);
4.versija 10.03.2023. (TAP);
5.versija 22.03.2023. (ALS, saskaņošanas sanāksme);
6.versija 03.04.2023. (TAP).</t>
  </si>
  <si>
    <t>1.versija 30.08.2022. (TAP):
2.versija 13.12.2022. (TAP);
3.versija 24.02.2023. (neof.);
4.versija 17.03.2023. (TAP);
5.versija 29.03.2023. (neof.);
6.versija 06.04.2023. (TAP).</t>
  </si>
  <si>
    <t>03.08.2022.
5.12.2022.
03.02.2023.</t>
  </si>
  <si>
    <t>12.10.2022.
04.01.2023.
29.03.2023.</t>
  </si>
  <si>
    <t>13.02.2023.</t>
  </si>
  <si>
    <t>1.reize 14.02.2023.
2.reize 14.04.2023.</t>
  </si>
  <si>
    <t>1.versija 29.07.2022. (TAP)
2.versija 11.10.2022. (TAP)
3.versija 30.11.2022. (TAP)
4.versija 20.03.2023. (TAP)
5.versija 11.04.2023. (TAP)</t>
  </si>
  <si>
    <t>1.atzinums 11.08.2022. (TAP)
2.atzinums 18.10.2022. (TAP)
3.atzinums 06.12.2022. (TAP)
4.atzinums 23.03.2023. (TAP)
5.atzinums 17.04.2023. (TAP)</t>
  </si>
  <si>
    <t>13.04.2023.
02.06.2023.</t>
  </si>
  <si>
    <t xml:space="preserve">24.02.2022. (TAP)
06.04.2022. (TAP)
10.06.2022. (TAP)
07.09.2022. (TAP) </t>
  </si>
  <si>
    <t>06.05.2021. (neof.)
27.10.2021. TAP
07.02.2022. TAP
27.04.2022. TAP
09.06.2022. (neof.)
17.06.2022. TAP
07.07.2022. (neof.)                                                                                                                                                                                                                                                                                                                                                                                                                                                                                                                              05.06.2023. (TAP)</t>
  </si>
  <si>
    <t>1.atzinums - 18.02.2022. (neoficiāli)
2.atzinums - 31.03.2022. (neoficiāli)
3.atzinums - 25.07.2022. (TAP)
4.atzinums - 21.09.2022. (TAP)
5.atzinums - 19.12.2022. (TAP)
6.atzinums 23.01.2023. (TAP)
7.atzinums 22.03.2023. (TAP)
8.atzinums 05.04.2023. (TAP)</t>
  </si>
  <si>
    <t>1.versija 03.02.2023. TAP
2.versija 17.03.2023. TAP
3.versija 06.04.2023. TAP
4.versija 09.05.2023. TAP</t>
  </si>
  <si>
    <t>1.atzinums 06.02.2023. TAP/ 16.02.2023. TAP
2.atzinums: 24.03.2023. TAP
3.atzinums: 17.04.2023. TAP saskaņots bez iebildumiem/priekšlikumiem
4.atzinums: 16.05.2023. TAP</t>
  </si>
  <si>
    <t>1.komentāri 31.03.2023.
2.reiz OK 21.04.2023.</t>
  </si>
  <si>
    <t>06.04.2023.- 11.05.2023. https://www.sif.gov.lv/lv/atveselosanas-fonds</t>
  </si>
  <si>
    <t>1.reize 08.06.2023.</t>
  </si>
  <si>
    <t>30.03.2022.
22.07.2022.
15.08.2022.
29.08.2022.
27.09.2022. (TAP grozījumi)                                                                                                                                                                                                                                                                                                                                                                                                                                                                                                 07.06.2023. (TAP grozījumi)</t>
  </si>
  <si>
    <t>1.versija 18.02.2022. (neoficiāli);
2.versija 17.06.2022. (neoficiāli).
3.versija
19.07.2022. (neoficiāli)
4.versija 02.08.2022. (neoficiāli)
5.versija 10.11.2022. (neoficiāli)
6.versija (TAP)30.03.2023
7.versija (TAP) 31.05.2023.
8.versija (TAP) 13.06.2023.</t>
  </si>
  <si>
    <t>1.versija 18.03.2022.(TAP);
2.versija 02.09.2022. (TAP);
3.versija 26.10.2022. (TAP);
4.versija 06.02.2023. (TAP);
5.versija 17.02.2023. (neof.);
6.versija 03.03.2023. (TAP);
7.versija 22.05.2023. (neof.);
8.versija 14.06.2023 (TAP).</t>
  </si>
  <si>
    <t>1.versija 07.02.2022. (neoficiāli)
2.versija 21.06.2022. (neoficiāli)
3.versija 04.08.2022. (neoficiāli)
4.versija 20.01.2023. (neoficiāli)
5.versija 09.02.2023. (neoficiāli)
6.versija 02.03.2023. (neoficiāli)
7.versija 03.04.2023. (oficiāli TAP)
8.versija 19.05.2023. (oficiāli TAP)
9.versija 08.06.2023. (oficiāli TAP)</t>
  </si>
  <si>
    <t>1.atzinums 21.02.2022. (neoficiāli)
2.atzinums 04.07.2022. (neoficiāli)
3.atzinums 12.08.2022. (neoficiāli)
4.atzinums 27.01.2023. (neoficiāli)
5.atzinums 17.02.2023. (neoficiāli)
6.atzinums 09.03.2023. (neoficiāli)
7.FM nesniedz atzinumu, bet sniedz atbalstu ar saņemtajiem komentāriem 19.04.2023
8.FM nesniedz atzinumu, bet sniedz atbalstu ar saņemtajiem komentāriem 01.06.2023
9.FM nesniedz atzinumu</t>
  </si>
  <si>
    <t>20.04.2022.
29.07.2022.
19.08.2022.
05.09.2022.
30.09.2022.                                                                                                                                                                                                                                                                                                                                                                                                                                                                                                                              13.06.2023.</t>
  </si>
  <si>
    <t xml:space="preserve">1.versija 29.11.2021. (neoficiāli);
2.versija 26.04.2022. (TAP).
3.versija 16.08.2022. (TAP)
4.versija 11.10.2022. (TAP)
5.versija 06.01.2023. (TAP)
6.versija (TAP) 11.04.2023.
7.versija (TAP) 30.05.2023.
8.versija (TAP) 19.06.2023.
</t>
  </si>
  <si>
    <t>1.atzinums - 01.04.2022. (TAP);
2.atzinums - 08.09.2022. (TAP);
3.atzinums - 02.11.2022. (TAP);
4.atzinums - 13.02.2023. (TAP);
5.atzinums - 23.02.2023. (neof.);
6.atzinums - 10.03.2023./13.03.2023. (TAP);
7.atzinums - 30.05.2023. (neof.);
8.atzinums - 21.06.2023. (TAP).</t>
  </si>
  <si>
    <t>15.05.2023.
22.06.2023.</t>
  </si>
  <si>
    <t>19.06.2023.</t>
  </si>
  <si>
    <t>Atbalsta instruments inovāciju klasteru attīstībai - IPCEI</t>
  </si>
  <si>
    <t>Komersanti, valsts kapitālsabiedrības un pētniecības un zināšanu izplatīšanas organizācijas</t>
  </si>
  <si>
    <t>Biedrība vai nodibinājums, kas apvieno sadarbības tīkla dalībniekus</t>
  </si>
  <si>
    <t>1.atzinums 06.12.2021. (neoficiāli)
2.atzinums 11.05.2022. (TAP)
3.atzinums 22.08.2022. (TAP) 
4.atzinums 29.11.2022. (TAP)
5.atzinums 13.01.2023. (TAP)
6.atzinums 17.04.2023. (TAP)
7.atzinums 05.06.2023. (TAP) 
8.atzinums 29.06.2023. (TAP)</t>
  </si>
  <si>
    <t>Anda Ellēna- Alēna Anda.Ellena-Alena@em.gov.lv tel. 371 67013298</t>
  </si>
  <si>
    <t xml:space="preserve">1.atzinums 04.03.2022. (neoficiāli);
2.atzinums 29.06.2022. (neoficiāli);
3.atzinums 27.07.2022. (neoficiāli);
4.atzinums 08.08.2022. (neoficiāli).
5.atzinums 24.11.2022. (neoficiāli)
6.atzinums 17.04.2023. (TAP)
7.atzinums 06.06.2023. (TAP)
8.atzinums 15.06.2023. (TAP)
</t>
  </si>
  <si>
    <t>Valdis Pētersons  valdis.Petersons@zm.gov.lv, tel. +371 67027511</t>
  </si>
  <si>
    <t xml:space="preserve">28.12.2022.                                                                                                                                                                                                                                                                                                                                                                                                                                                                                                                                </t>
  </si>
  <si>
    <t>21.07.2023.</t>
  </si>
  <si>
    <t>IZSLUDINĀTA/NOSLĒGTA</t>
  </si>
  <si>
    <t>IZSLUDINĀTA</t>
  </si>
  <si>
    <t>NOSLĒGTA</t>
  </si>
  <si>
    <r>
      <rPr>
        <b/>
        <u/>
        <sz val="11"/>
        <color theme="1"/>
        <rFont val="Times New Roman"/>
        <family val="1"/>
        <charset val="186"/>
      </rPr>
      <t>Reālais</t>
    </r>
    <r>
      <rPr>
        <b/>
        <sz val="11"/>
        <color theme="1"/>
        <rFont val="Times New Roman"/>
        <family val="1"/>
        <charset val="186"/>
      </rPr>
      <t xml:space="preserve"> atlases uzsākšanas laiks (gads un ceturksnis), ja nav vēl izsludināta</t>
    </r>
  </si>
  <si>
    <t>Atlases izsludināšanas datums (no - līdz), ja ir izsludināta (dd.mm.gggg.-dd.mm.gggg.)</t>
  </si>
  <si>
    <t>2.05.2023.-31.10.2023.</t>
  </si>
  <si>
    <t>1.06.2023.-30.11.2023.</t>
  </si>
  <si>
    <t>2023.g. IV cet.</t>
  </si>
  <si>
    <t>3.04.2023.-31.07.2023.</t>
  </si>
  <si>
    <t>30.09.2022.</t>
  </si>
  <si>
    <t>20.09.2022.</t>
  </si>
  <si>
    <t xml:space="preserve">23.01.2023. </t>
  </si>
  <si>
    <t>18.08.2022.</t>
  </si>
  <si>
    <t>06.06.2022.</t>
  </si>
  <si>
    <t>19.06.2023.-21.08.2023.</t>
  </si>
  <si>
    <t>01.12.2022.-15.12.2022</t>
  </si>
  <si>
    <t>15.11.2021.-05.07.2022.</t>
  </si>
  <si>
    <t>02.02.2023.-16.02.2023.</t>
  </si>
  <si>
    <t>17.02.2023.-09.03.2023.</t>
  </si>
  <si>
    <t>16.05.2023-13.06.2023</t>
  </si>
  <si>
    <t>04.11.2022.-11.08.2023.</t>
  </si>
  <si>
    <t xml:space="preserve">17.05.2022.-14.06.2022. </t>
  </si>
  <si>
    <t>26.07.2022.-29.09.2022.</t>
  </si>
  <si>
    <t>30.06.2022.-28.07.2022.</t>
  </si>
  <si>
    <t>25.07.2023. - 14.08.2023.</t>
  </si>
  <si>
    <t>12.08.2022. - 12.09.2022.</t>
  </si>
  <si>
    <t>24.01.2023.</t>
  </si>
  <si>
    <t>14.07.2023. - 31.07.2023.</t>
  </si>
  <si>
    <t>04.10.2021. -05.07.2022.</t>
  </si>
  <si>
    <t>15.08.2023.</t>
  </si>
  <si>
    <t>1.reize 11.05.2023.</t>
  </si>
  <si>
    <t>1.atbilde 26.05.2023.</t>
  </si>
  <si>
    <t>12.04.2023.
09.06.2023.
12.07.2023.
01.08.2023.</t>
  </si>
  <si>
    <t>26.04.2023.
16.06.2023.
19.07.2023.
08.08.2023.</t>
  </si>
  <si>
    <t xml:space="preserve">20.12.2022.     
19.04.2023.                                                                                                                                                                                                                                                                                                                                                                                                                                                                                                                         22.05.2023.
28.06.2023.
20.07.2023.
</t>
  </si>
  <si>
    <t>01.12.2022 TAP
12.04.2023. TAP                                                                                                                                                                                                                                                                                                                                                                                                                                                                                                                        17.05.2023. TAP                                                                                                                                                                                                                                                                                                                                                                                                                                                                                                                      20.06.2023. TAP
14.07.2023. TAP
10.08.2023. VSS</t>
  </si>
  <si>
    <t>PĀRTRAUKTA</t>
  </si>
  <si>
    <t>1.k. - 04.11.2022; 2.k. - 19.05.2023.; 3.k. - 25.08.2023.</t>
  </si>
  <si>
    <t>20.01.2023.-22.06.2023.  28.09.2023.-28.12.2023.</t>
  </si>
  <si>
    <t>22.08.2023.-23.10.2023.</t>
  </si>
  <si>
    <t>30.08.2023.-31.10.2025.</t>
  </si>
  <si>
    <t>31.07.2023.-16.08.2023.</t>
  </si>
  <si>
    <t>23.08.2023.-19.09.2023</t>
  </si>
  <si>
    <t>20.06.2023.-20.08.2023.</t>
  </si>
  <si>
    <t>16.11.2022.-01.12.2022.</t>
  </si>
  <si>
    <t>08.11.2022.-08.12.2022.</t>
  </si>
  <si>
    <t>14.10.2022.</t>
  </si>
  <si>
    <t>Atbalsta instruments inovāciju klasteru attīstībai - pētniecības projektu īstenošana</t>
  </si>
  <si>
    <t>1.versija - 07.03.2022. (neoficiāli)
2.versija - 13.10.2022. (TAP)
3.versija - 26.04.2023. (TAP)
4.versija - 14.06.2023. (neoficiāli)
5.versija - 24.07.2023. (TAP)
6.versija - 03.08.2023. (TAP)
7.versija - 26.09.2023. (TAP)</t>
  </si>
  <si>
    <t>1.versija 05.11.2023. (TAP)
2.versija 06.04.2023. (TAP)
3.versija 13.06.2022. (TAP)4.versija 03.08.2023. (TAP)
4.versija 05.01.2023. (TAP)
5.versija 21.04.2023. (TAP)
6.versija 21.06.2023. (neoficiāli)
7.versija 21.07.2023. (TAP)
8.versija 03.08.2023. (neoficiāli)
9.versija 14.08.2023. (TAP)</t>
  </si>
  <si>
    <t>1.atzinums 13.11.2021. (TAP)
2.atzinums 22.04.2022. (TAP)
3.atzinums 20.06.2022. (TAP)
4.atzinums 11.01.2023. (TAP)
5.atzinums 28.04.2023. (TAP)
6.atzinums 30.06.2023. (neoficiāli)
7.atzinums 28.07.2023. (TAP)
8.atzinums 11.08.2023 (neoficiāli)
9.atzinums 21.08.2023. (TAP)</t>
  </si>
  <si>
    <t>1.komentāri 08.02.2023.; 2.komentāri 31.08.2023.; 3.komentāri 15.09.2023.; 4.komentāri 02.10.2023.</t>
  </si>
  <si>
    <t>1.reize 29.11.2022.; 2.reize 26.07.2023.; 3.reize 08.09.2023.; 4.reize 29.09.2023.</t>
  </si>
  <si>
    <t>1.atzinums 18.03.2022. (neoficiāli)
2.atzinums 27.10.2022. (TAP)
3.atzinums 08.05.2023. (TAP)
4.atzinums 19.06.2023. (neoficiāli SD viedoklis)
5.atzinums 31.07.2023. (TAP)
6.atzinums 10.08.2023. (TAP)
7.atzinums 02.10.2023. (TAP)</t>
  </si>
  <si>
    <t>repower</t>
  </si>
  <si>
    <t xml:space="preserve">7.1.1.1.i. </t>
  </si>
  <si>
    <t xml:space="preserve">7.1.1.2.i. </t>
  </si>
  <si>
    <t>Elektroenerģijas pārvades sistēmas sinhronizācija</t>
  </si>
  <si>
    <t>Biometāna īpatsvara galapatēriņā palielināšana</t>
  </si>
  <si>
    <t>1.komentari 10.10.2023.</t>
  </si>
  <si>
    <t>1.reize 22.09.2023.</t>
  </si>
  <si>
    <t>2.reize 20.10.2023.
1.reize 28.08.2023.</t>
  </si>
  <si>
    <t>1.komentāri 12.09.2023.</t>
  </si>
  <si>
    <t>1.versija 14.01.2022. (neoficiāli); 2.versija 05.09.2022. (TAP); 3.versija 10.10.2022. (TAP); 4.versija 28.12.2022. (TAP); 5.versija 19.04.2023. (TAP); 6.versija 18.05.2023. (neoficiāli); 7.versija 02.06.2023. (TAP); 8.versija 07.06.2023. (neoficiāli); 9.versija 08.06.2023. (neoficiāli)</t>
  </si>
  <si>
    <t xml:space="preserve">1.atzinums 24.01.2022. (neoficiāli); 2.atzinums 15.09.2022. (TAP); 3.atzinums 14.10.2022. (TAP); 4.atzinums 04.01.2023. (TAP); 5.atzinums 26.04.2023. (TAP); 6.atzinums 23.05.2023. (neoficiāli); 7.atzinums 07.06.2023. (TAP); 8.atzinums 07.06.2023. (neoficiāli); 9.atzinums 09.06.2023. (neoficiāli)
</t>
  </si>
  <si>
    <t>1.versija 15.08.2022. (TAP); 2.versija 04.10.2022. (TAP); 3.versija 14.11.2022. (TAP); 4.versija 20.06.2023. (neformāli); 5.versija 07.07.2023. (neformāli); 6.versija 18.07.2023. (TAP); 7.versija 28.07.2023. (TAP); 8.versija 28.08.2023. (TAP); 9.versija 29.09.2023. (TAP)</t>
  </si>
  <si>
    <t>1.atzinums 26.08.2022. (TAP); 2.atzinums 07.10.2022. (TAP); 3.atzinums 22.11.2022. (TAP); 4.atzinums 28.06.2023. (neformāli); 5.atzinums 13.07.2023. (neformāli); 6.atzinums 24.07.2023. (TAP); 7.atzinums 04.08.2023. (TAP); 8.atzinums 04.09.2023. (TAP); 9.atzinums 05.10.2023. (TAP)</t>
  </si>
  <si>
    <t>1.versija 19.12.2022. (TAP); 2.versija 11.04.2023. (TAP); 3.versija 19.06.2023. (TAP); 4.versija 08.08.2023. (TAP).; 5.versija 05.09.2023. (TAP); 6.versija 06.10.2023. (TAP)</t>
  </si>
  <si>
    <t>1.atzinums 03.01.2023. (TAP); 2.atzinums 17.04.2023. (TAP); 3.atzinums 26.06.2023. (TAP); 4.atzinums 15.08.2023. (TAP).; 5.atzinums 12.09.2023. (TAP); 6.atzinums 12.10.2023. (TAP)</t>
  </si>
  <si>
    <t>1.komentāri 11.08.2023.; 2.komentāri 12.09.2023.; 3.komentāri 10.10.2023.</t>
  </si>
  <si>
    <t>1.reize 14.06.2023.; 2.reize 28.08.2023.; 3.reize 05.10.2023.; 4.reize 18.10.2023.</t>
  </si>
  <si>
    <t>1.versija 27.04.2023
2.versija 29.11.2023</t>
  </si>
  <si>
    <t>1.atzinums 16.05.2023
2.atzinums 05.12.2023</t>
  </si>
  <si>
    <t>1.versija 28.11.22. (TAP). 2.versija 03.03.23 (TAP); 3.versija 06.06.23; 4.versija 13.06.23 (neformāli), 03.08.23 (neformāli), 14.09.23 (neformāli), 07.11.23 (TAP)</t>
  </si>
  <si>
    <t>1.atzinums 09.12.22 (TAP). 2.atzinums 17.03.23. (TAP); 3.atzinums 14.06.23. neformāli, 10.08.23. neformāli, 22.09.23 (neformāli), 14.11.23 (TAP)</t>
  </si>
  <si>
    <t>1.versija 12.07.2023. (TAP);
2.versija 07.09.2023. (neformāli);
3.versija 29.09.2023. (neformāli);
4.versija 16.11.2023.</t>
  </si>
  <si>
    <t>1.atzinums 24.07.2023. (TAP);
2.atzinums 15.09.2023. (neformāli);
3.atzinums 04.10.2023. (neformāli);
4.atzinums 24.11.2023. (TAP).</t>
  </si>
  <si>
    <t>4.komentāri 28.11.2023.</t>
  </si>
  <si>
    <t>4.reize 16.11.2023;
3.reize 10.10.2023;
2.reize 28.09.2023.;
1.reize 28.08.2023.</t>
  </si>
  <si>
    <t>Dzēsts</t>
  </si>
  <si>
    <t>1.versija 17.01.2023. (TAP); 
2.versija 28.08.2023. (neoficiāli);
3.versija 22.09.2023. (TAP);
4.versija 10.11.2023. (TAP);
5.versija 08.12.2023. (TAP).</t>
  </si>
  <si>
    <t>1.atzinums 31.01.2023. (TAP);
2.atzinums 07.09.2023. (neoficiāli);
3.atzinums 28.09.2023. (TAP);
4.atzinums 17.11.2023. (TAP);
5.atzinums 14.12.2023. (TAP).</t>
  </si>
  <si>
    <t>1.reize 30.08.2023.
2.reize 05.12.2023.</t>
  </si>
  <si>
    <t>1.versija 19.12.2023. (TAP)</t>
  </si>
  <si>
    <t>7.1.1.3.i.</t>
  </si>
  <si>
    <t>18.09.2023.
21.12.2023.</t>
  </si>
  <si>
    <t>1.atzinums 29.11.2022. (TAP);
2.atzinums 23.01.2023. (TAP);
3.atzinums 04.09.2023. (neformāli);
4.atzinums 27.09.2023. (TAP);
5.atzinums 15.11.2023. (TAP);
6.atzinums 14.12.2023. (TAP).</t>
  </si>
  <si>
    <t>1.versija 14.11.2022. (TAP);
2.versija 16.01.2023. (TAP);
3.versija 25.08.2023. (neformāli);
4.versija 21.09.2023. (TAP);
5.versija 09.11.2023. (TAP);
6.versija 11.12.2023. (TAP).</t>
  </si>
  <si>
    <t>5.versija 11.12.2023. (TAP)
4.versija 01.12.2023. (nef.)
3.versija - 09.11.2023 (TAP)
2.versija - 21.09.2023. (TAP)
1.versija - 28.08.2023. (neoficiali)</t>
  </si>
  <si>
    <t>5.atzinums 14.12.2023. (TAP)
4.atzinums 06.12.2023. (nef.)
3.atzinums 15.11.2023.
2.atzinums 05.10.2023.
1.atzinums 05.09.2023. (neoficiāli)</t>
  </si>
  <si>
    <t>15.07.2022.-10.08.2022.</t>
  </si>
  <si>
    <t>04.12.2023.-17.01.2024.
30.11.2023.-30.01.2024.</t>
  </si>
  <si>
    <t xml:space="preserve">2024.g. I cet. </t>
  </si>
  <si>
    <t>20.09.2023.-16.04.2024.</t>
  </si>
  <si>
    <t>21.09.2023. - 15.11.2023.</t>
  </si>
  <si>
    <t>04.07.2023. - 02.08.2023.</t>
  </si>
  <si>
    <t>26.07.2023.-25.09.2023.</t>
  </si>
  <si>
    <t>28.11.2023.-15.01.2024.</t>
  </si>
  <si>
    <t>18/08/2021</t>
  </si>
  <si>
    <t>2024.gada II cet.</t>
  </si>
  <si>
    <t>KEM</t>
  </si>
  <si>
    <t>11.01.2024-26.02.2024</t>
  </si>
  <si>
    <t>1.atzinums 05.01.2024. (TAP)</t>
  </si>
  <si>
    <t>1.reize 08.01.2024.</t>
  </si>
  <si>
    <t>1.reize 10.01.2024.</t>
  </si>
  <si>
    <t xml:space="preserve">3.versija 11.01.2024. (TAP)
2.versija 18.12.2023. (TAP);
1.versija 16.11.2023. (TAP).
</t>
  </si>
  <si>
    <t>3.atzinums 17.01.2024 (TAP)
2.atzinums 22.12.2023. (TAP)
1.atzinums 24.11.2023. (TAP)</t>
  </si>
  <si>
    <t xml:space="preserve">5.versija 05.01.2024. (TAP)
4.versija 19.12.2023. (TAP)
3.versija 17.11.2023. (TAP)
2.versija 09.06.2023. (neoficiāli);
1.versija 20.04.2022. (neoficiāli);
</t>
  </si>
  <si>
    <t xml:space="preserve">5.atzinums 12.01.2024. (TAP)
4.atzinums 27.12.2023. (TAP)
3.atzinums 27.11.2023. (TAP)
2.atzinums 20.06.2023. (neoficiāli)
1.atzinums 09.05.2022. (neoficiāli)
</t>
  </si>
  <si>
    <t>19.07.2022.-31.12.2023.</t>
  </si>
  <si>
    <t>19.10.2022.-28.04.2023.</t>
  </si>
  <si>
    <t>01.02.2024.-31.03.2024.</t>
  </si>
  <si>
    <t>08.12.2022.-31.12.2025.</t>
  </si>
  <si>
    <t>21.12.2023.-30.04.2024.</t>
  </si>
  <si>
    <t>06.02.2024.-04.04.2024.</t>
  </si>
  <si>
    <t>06.02.2024.-19.03.2024.</t>
  </si>
  <si>
    <t>1.2.1.2.i.1</t>
  </si>
  <si>
    <t>1.2.1.2.i.2</t>
  </si>
  <si>
    <t>15.02.2024.-15.03.2024.</t>
  </si>
  <si>
    <t>1.komentāri 16.02.2024.</t>
  </si>
  <si>
    <t>06.02.2024.-06.03.2024.</t>
  </si>
  <si>
    <t>20.03.2024.-20.06.2024.</t>
  </si>
  <si>
    <t>27.03.2024.-27.06.2024.</t>
  </si>
  <si>
    <t xml:space="preserve">Linda Leja, linda.leja@kem.gov.lv, 2919 5722 </t>
  </si>
  <si>
    <t>02.02.2024 (neoficiāli); 01.03.2024 (neoficiāli); 1.versija 25.03.2024. (TAP)</t>
  </si>
  <si>
    <t>1.atzinums (neoficiāli) 14.02.2024; 2.atzinums (neoficiāli) 07.03.2024</t>
  </si>
  <si>
    <t>02.04.2024.-30.04.2025.</t>
  </si>
  <si>
    <t xml:space="preserve">2024.g. II cet. </t>
  </si>
  <si>
    <t>2024.g. II cet.</t>
  </si>
  <si>
    <t>29.01.2024.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</si>
</sst>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2" x14ac:knownFonts="1">
    <font>
      <sz val="11"/>
      <color theme="1"/>
      <name val="Calibri"/>
      <family val="2"/>
      <charset val="186"/>
      <scheme val="minor"/>
    </font>
    <font>
      <sz val="11"/>
      <color theme="1"/>
      <name val="Calibri"/>
      <family val="2"/>
      <charset val="186"/>
      <scheme val="minor"/>
    </font>
    <font>
      <sz val="11"/>
      <color theme="1"/>
      <name val="Arial"/>
      <family val="2"/>
      <charset val="186"/>
    </font>
    <font>
      <sz val="11"/>
      <color theme="1"/>
      <name val="Arial"/>
      <family val="2"/>
      <charset val="186"/>
    </font>
    <font>
      <sz val="9"/>
      <color theme="1"/>
      <name val="Arial"/>
      <family val="2"/>
      <charset val="186"/>
    </font>
    <font>
      <sz val="11"/>
      <color theme="1"/>
      <name val="Calibri"/>
      <family val="2"/>
      <scheme val="minor"/>
    </font>
    <font>
      <sz val="11"/>
      <color rgb="FF9C6500"/>
      <name val="Calibri"/>
      <family val="2"/>
      <scheme val="minor"/>
    </font>
    <font>
      <sz val="11"/>
      <color rgb="FF006100"/>
      <name val="Calibri"/>
      <family val="2"/>
      <scheme val="minor"/>
    </font>
    <font>
      <sz val="11"/>
      <color theme="1"/>
      <name val="Arial"/>
      <family val="2"/>
      <charset val="186"/>
    </font>
    <font>
      <sz val="8"/>
      <name val="Calibri"/>
      <family val="2"/>
      <charset val="186"/>
      <scheme val="minor"/>
    </font>
    <font>
      <sz val="11"/>
      <color rgb="FF000000"/>
      <name val="Calibri"/>
      <family val="2"/>
      <charset val="186"/>
    </font>
    <font>
      <sz val="11"/>
      <color rgb="FF000000"/>
      <name val="Calibri"/>
      <family val="2"/>
      <charset val="186"/>
    </font>
    <font>
      <u/>
      <sz val="11"/>
      <color theme="10"/>
      <name val="Calibri"/>
      <family val="2"/>
      <charset val="186"/>
      <scheme val="minor"/>
    </font>
    <font>
      <b/>
      <u/>
      <sz val="11"/>
      <color theme="1"/>
      <name val="Times New Roman"/>
      <family val="1"/>
      <charset val="186"/>
    </font>
    <font>
      <b/>
      <sz val="11"/>
      <color theme="1"/>
      <name val="Times New Roman"/>
      <family val="1"/>
      <charset val="186"/>
    </font>
    <font>
      <sz val="11"/>
      <color theme="1"/>
      <name val="Times New Roman"/>
      <family val="1"/>
      <charset val="186"/>
    </font>
    <font>
      <sz val="11"/>
      <name val="Times New Roman"/>
      <family val="1"/>
      <charset val="186"/>
    </font>
    <font>
      <i/>
      <sz val="11"/>
      <name val="Times New Roman"/>
      <family val="1"/>
      <charset val="186"/>
    </font>
    <font>
      <sz val="11"/>
      <color theme="10"/>
      <name val="Times New Roman"/>
      <family val="1"/>
      <charset val="186"/>
    </font>
    <font>
      <u/>
      <sz val="11"/>
      <color theme="10"/>
      <name val="Times New Roman"/>
      <family val="1"/>
      <charset val="186"/>
    </font>
    <font>
      <sz val="11"/>
      <name val="Times New Roman"/>
      <family val="1"/>
    </font>
    <font>
      <sz val="11"/>
      <name val="Calibri"/>
      <family val="2"/>
      <scheme val="minor"/>
    </font>
  </fonts>
  <fills count="9">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rgb="FFFFEB9C"/>
      </patternFill>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26">
    <xf numFmtId="0" fontId="0" fillId="0" borderId="0"/>
    <xf numFmtId="43" fontId="1" fillId="0" borderId="0" applyFont="0" applyFill="0" applyBorder="0" applyAlignment="0" applyProtection="0"/>
    <xf numFmtId="43" fontId="1" fillId="0" borderId="0" applyFont="0" applyFill="0" applyBorder="0" applyAlignment="0" applyProtection="0"/>
    <xf numFmtId="0" fontId="3" fillId="0" borderId="0"/>
    <xf numFmtId="0" fontId="2"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5" fillId="0" borderId="0"/>
    <xf numFmtId="0" fontId="6" fillId="4" borderId="0" applyNumberFormat="0" applyBorder="0" applyAlignment="0" applyProtection="0"/>
    <xf numFmtId="0" fontId="7" fillId="3" borderId="0" applyNumberFormat="0" applyBorder="0" applyAlignment="0" applyProtection="0"/>
    <xf numFmtId="9" fontId="5"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8" fillId="0" borderId="0"/>
    <xf numFmtId="0" fontId="10" fillId="0" borderId="0"/>
    <xf numFmtId="0" fontId="11" fillId="0" borderId="0"/>
    <xf numFmtId="0" fontId="1" fillId="0" borderId="0"/>
    <xf numFmtId="0" fontId="12" fillId="0" borderId="0" applyNumberFormat="0" applyFill="0" applyBorder="0" applyAlignment="0" applyProtection="0"/>
    <xf numFmtId="0" fontId="1" fillId="0" borderId="0"/>
    <xf numFmtId="0" fontId="5" fillId="0" borderId="0"/>
    <xf numFmtId="0" fontId="2" fillId="0" borderId="0"/>
    <xf numFmtId="0" fontId="1" fillId="0" borderId="0"/>
    <xf numFmtId="0" fontId="1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9">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center" vertical="top"/>
    </xf>
    <xf numFmtId="0" fontId="4" fillId="0" borderId="0" xfId="0" applyFont="1" applyAlignment="1">
      <alignment horizontal="left" vertical="top"/>
    </xf>
    <xf numFmtId="0" fontId="14" fillId="2" borderId="1" xfId="17" applyFont="1" applyFill="1" applyBorder="1" applyAlignment="1">
      <alignment horizontal="center" vertical="center" wrapText="1"/>
    </xf>
    <xf numFmtId="0" fontId="14" fillId="2" borderId="7" xfId="17" applyFont="1" applyFill="1" applyBorder="1" applyAlignment="1">
      <alignment horizontal="center" vertical="center" wrapText="1"/>
    </xf>
    <xf numFmtId="0" fontId="14" fillId="5" borderId="1" xfId="17" applyFont="1" applyFill="1" applyBorder="1" applyAlignment="1">
      <alignment horizontal="center" vertical="center" wrapText="1"/>
    </xf>
    <xf numFmtId="0" fontId="16" fillId="0" borderId="1" xfId="19" applyFont="1" applyFill="1" applyBorder="1" applyAlignment="1">
      <alignment horizontal="left" vertical="top" wrapText="1"/>
    </xf>
    <xf numFmtId="0" fontId="14" fillId="0" borderId="8" xfId="17" applyFont="1" applyBorder="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center" vertical="center"/>
    </xf>
    <xf numFmtId="14" fontId="16" fillId="0" borderId="1" xfId="71" applyNumberFormat="1" applyFont="1" applyFill="1" applyBorder="1" applyAlignment="1">
      <alignment horizontal="left" vertical="top"/>
    </xf>
    <xf numFmtId="14" fontId="16" fillId="0" borderId="1" xfId="71" applyNumberFormat="1" applyFont="1" applyFill="1" applyBorder="1" applyAlignment="1">
      <alignment horizontal="left" vertical="top" wrapText="1"/>
    </xf>
    <xf numFmtId="0" fontId="16" fillId="0" borderId="1" xfId="71" applyFont="1" applyFill="1" applyBorder="1" applyAlignment="1">
      <alignment horizontal="left" vertical="top" wrapText="1"/>
    </xf>
    <xf numFmtId="14" fontId="18" fillId="0" borderId="1" xfId="71" applyNumberFormat="1" applyFont="1" applyFill="1" applyBorder="1" applyAlignment="1">
      <alignment horizontal="left" vertical="top" wrapText="1"/>
    </xf>
    <xf numFmtId="14" fontId="18" fillId="0" borderId="1" xfId="71" applyNumberFormat="1" applyFont="1" applyFill="1" applyBorder="1" applyAlignment="1">
      <alignment horizontal="left" vertical="top"/>
    </xf>
    <xf numFmtId="0" fontId="16" fillId="0" borderId="0" xfId="0" applyFont="1" applyAlignment="1">
      <alignment horizontal="left" vertical="top" wrapText="1"/>
    </xf>
    <xf numFmtId="14" fontId="12" fillId="0" borderId="1" xfId="71" applyNumberFormat="1" applyFill="1" applyBorder="1" applyAlignment="1">
      <alignment horizontal="left" vertical="top" wrapText="1"/>
    </xf>
    <xf numFmtId="14" fontId="19" fillId="0" borderId="1" xfId="71" applyNumberFormat="1" applyFont="1" applyFill="1" applyBorder="1" applyAlignment="1">
      <alignment horizontal="left" vertical="top" wrapText="1"/>
    </xf>
    <xf numFmtId="14" fontId="12" fillId="0" borderId="0" xfId="71" applyNumberFormat="1" applyFill="1" applyAlignment="1">
      <alignment horizontal="left"/>
    </xf>
    <xf numFmtId="0" fontId="16" fillId="0" borderId="1" xfId="0" applyFont="1" applyBorder="1" applyAlignment="1">
      <alignment horizontal="left" vertical="top" wrapText="1"/>
    </xf>
    <xf numFmtId="3" fontId="16" fillId="0" borderId="1" xfId="0" applyNumberFormat="1" applyFont="1" applyBorder="1" applyAlignment="1">
      <alignment horizontal="left" vertical="top" wrapText="1"/>
    </xf>
    <xf numFmtId="0" fontId="16" fillId="0" borderId="1" xfId="14" applyFont="1" applyBorder="1" applyAlignment="1">
      <alignment horizontal="left" vertical="top" wrapText="1"/>
    </xf>
    <xf numFmtId="0" fontId="20" fillId="0" borderId="1" xfId="0" applyFont="1" applyBorder="1" applyAlignment="1">
      <alignment horizontal="left" vertical="top" wrapText="1"/>
    </xf>
    <xf numFmtId="0" fontId="20" fillId="0" borderId="1" xfId="14" applyFont="1" applyBorder="1" applyAlignment="1">
      <alignment horizontal="left" vertical="top" wrapText="1"/>
    </xf>
    <xf numFmtId="0" fontId="20" fillId="0" borderId="1" xfId="0" applyFont="1" applyBorder="1" applyAlignment="1">
      <alignment horizontal="left" vertical="top"/>
    </xf>
    <xf numFmtId="14" fontId="16" fillId="0" borderId="1" xfId="0" applyNumberFormat="1" applyFont="1" applyBorder="1" applyAlignment="1">
      <alignment horizontal="left" vertical="top" wrapText="1"/>
    </xf>
    <xf numFmtId="0" fontId="20" fillId="0" borderId="2" xfId="0" applyFont="1" applyBorder="1" applyAlignment="1">
      <alignment horizontal="left" vertical="top" wrapText="1"/>
    </xf>
    <xf numFmtId="3" fontId="16" fillId="0" borderId="1" xfId="14" applyNumberFormat="1" applyFont="1" applyBorder="1" applyAlignment="1">
      <alignment horizontal="left" vertical="top" wrapText="1"/>
    </xf>
    <xf numFmtId="3" fontId="20" fillId="0" borderId="1" xfId="14" applyNumberFormat="1" applyFont="1" applyBorder="1" applyAlignment="1">
      <alignment horizontal="left" vertical="top" wrapText="1"/>
    </xf>
    <xf numFmtId="14" fontId="20" fillId="0" borderId="1" xfId="0" applyNumberFormat="1" applyFont="1" applyBorder="1" applyAlignment="1">
      <alignment horizontal="left" vertical="top" wrapText="1"/>
    </xf>
    <xf numFmtId="14" fontId="20" fillId="0" borderId="1" xfId="14" applyNumberFormat="1" applyFont="1" applyBorder="1" applyAlignment="1">
      <alignment horizontal="left" vertical="top" wrapText="1"/>
    </xf>
    <xf numFmtId="0" fontId="20" fillId="0" borderId="3" xfId="0" applyFont="1" applyBorder="1" applyAlignment="1">
      <alignment horizontal="left" vertical="top"/>
    </xf>
    <xf numFmtId="0" fontId="21" fillId="0" borderId="1" xfId="0" applyFont="1" applyBorder="1" applyAlignment="1">
      <alignment horizontal="left" vertical="top" wrapText="1"/>
    </xf>
    <xf numFmtId="0" fontId="20" fillId="6" borderId="2" xfId="0" applyFont="1" applyFill="1" applyBorder="1" applyAlignment="1">
      <alignment horizontal="left" vertical="top"/>
    </xf>
    <xf numFmtId="0" fontId="20" fillId="6" borderId="1" xfId="0" applyFont="1" applyFill="1" applyBorder="1" applyAlignment="1">
      <alignment horizontal="left" vertical="top"/>
    </xf>
    <xf numFmtId="0" fontId="20" fillId="6" borderId="1" xfId="14" applyFont="1" applyFill="1" applyBorder="1" applyAlignment="1">
      <alignment horizontal="left" vertical="top" wrapText="1"/>
    </xf>
    <xf numFmtId="0" fontId="20" fillId="6" borderId="3" xfId="0" applyFont="1" applyFill="1" applyBorder="1" applyAlignment="1">
      <alignment horizontal="left" vertical="top"/>
    </xf>
    <xf numFmtId="0" fontId="20" fillId="7" borderId="1" xfId="0" applyFont="1" applyFill="1" applyBorder="1" applyAlignment="1">
      <alignment horizontal="left" vertical="top"/>
    </xf>
    <xf numFmtId="0" fontId="20" fillId="8" borderId="1" xfId="0" applyFont="1" applyFill="1" applyBorder="1" applyAlignment="1">
      <alignment horizontal="left" vertical="top"/>
    </xf>
    <xf numFmtId="0" fontId="20" fillId="8" borderId="2" xfId="0" applyFont="1" applyFill="1" applyBorder="1" applyAlignment="1">
      <alignment horizontal="left" vertical="top"/>
    </xf>
    <xf numFmtId="0" fontId="20" fillId="8" borderId="1" xfId="14" applyFont="1" applyFill="1" applyBorder="1" applyAlignment="1">
      <alignment horizontal="left" vertical="top"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xf numFmtId="0" fontId="16" fillId="0" borderId="7" xfId="0" applyFont="1" applyBorder="1" applyAlignment="1">
      <alignment horizontal="center" vertical="top" wrapText="1"/>
    </xf>
    <xf numFmtId="14" fontId="16" fillId="0" borderId="5" xfId="0" applyNumberFormat="1"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4" fillId="2" borderId="3" xfId="17" applyFont="1" applyFill="1" applyBorder="1" applyAlignment="1">
      <alignment horizontal="center" vertical="center" wrapText="1"/>
    </xf>
    <xf numFmtId="0" fontId="14" fillId="2" borderId="2" xfId="17" applyFont="1" applyFill="1" applyBorder="1" applyAlignment="1">
      <alignment horizontal="center" vertical="center" wrapText="1"/>
    </xf>
    <xf numFmtId="0" fontId="16" fillId="0" borderId="1" xfId="0" applyFont="1" applyBorder="1" applyAlignment="1">
      <alignment horizontal="left" vertical="top" wrapText="1"/>
    </xf>
    <xf numFmtId="0" fontId="14" fillId="2" borderId="4" xfId="17" applyFont="1" applyFill="1" applyBorder="1" applyAlignment="1">
      <alignment horizontal="center" vertical="center" wrapText="1"/>
    </xf>
    <xf numFmtId="14" fontId="16" fillId="0" borderId="1" xfId="0" applyNumberFormat="1" applyFont="1" applyBorder="1" applyAlignment="1">
      <alignment horizontal="left" vertical="top" wrapText="1"/>
    </xf>
    <xf numFmtId="0" fontId="15" fillId="0" borderId="1" xfId="0" applyFont="1" applyBorder="1" applyAlignment="1">
      <alignment horizontal="left" vertical="top" wrapText="1"/>
    </xf>
    <xf numFmtId="14" fontId="12" fillId="0" borderId="5" xfId="71" applyNumberFormat="1" applyFill="1" applyBorder="1" applyAlignment="1">
      <alignment horizontal="left" vertical="top" wrapText="1"/>
    </xf>
    <xf numFmtId="14" fontId="12" fillId="0" borderId="7" xfId="71" applyNumberFormat="1" applyFill="1" applyBorder="1" applyAlignment="1">
      <alignment horizontal="left" vertical="top" wrapText="1"/>
    </xf>
    <xf numFmtId="14" fontId="18" fillId="0" borderId="5" xfId="71" applyNumberFormat="1" applyFont="1" applyFill="1" applyBorder="1" applyAlignment="1">
      <alignment horizontal="center" vertical="top" wrapText="1"/>
    </xf>
    <xf numFmtId="14" fontId="18" fillId="0" borderId="6" xfId="71" applyNumberFormat="1" applyFont="1" applyFill="1" applyBorder="1" applyAlignment="1">
      <alignment horizontal="center" vertical="top" wrapText="1"/>
    </xf>
    <xf numFmtId="14" fontId="18" fillId="0" borderId="7" xfId="71" applyNumberFormat="1" applyFont="1" applyFill="1" applyBorder="1" applyAlignment="1">
      <alignment horizontal="center" vertical="top" wrapText="1"/>
    </xf>
    <xf numFmtId="14" fontId="16" fillId="0" borderId="5" xfId="71" applyNumberFormat="1" applyFont="1" applyFill="1" applyBorder="1" applyAlignment="1">
      <alignment horizontal="center" vertical="top" wrapText="1"/>
    </xf>
    <xf numFmtId="14" fontId="16" fillId="0" borderId="6" xfId="71" applyNumberFormat="1" applyFont="1" applyFill="1" applyBorder="1" applyAlignment="1">
      <alignment horizontal="center" vertical="top" wrapText="1"/>
    </xf>
    <xf numFmtId="14" fontId="16" fillId="0" borderId="7" xfId="71" applyNumberFormat="1" applyFont="1" applyFill="1" applyBorder="1" applyAlignment="1">
      <alignment horizontal="center" vertical="top" wrapText="1"/>
    </xf>
    <xf numFmtId="14" fontId="18" fillId="0" borderId="1" xfId="71" applyNumberFormat="1" applyFont="1" applyFill="1" applyBorder="1" applyAlignment="1">
      <alignment horizontal="left" vertical="top" wrapText="1"/>
    </xf>
    <xf numFmtId="14" fontId="16" fillId="0" borderId="1" xfId="71" applyNumberFormat="1" applyFont="1" applyFill="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14" fontId="16" fillId="0" borderId="5" xfId="71" applyNumberFormat="1" applyFont="1" applyFill="1" applyBorder="1" applyAlignment="1">
      <alignment horizontal="left" vertical="top" wrapText="1"/>
    </xf>
    <xf numFmtId="14" fontId="16" fillId="0" borderId="7" xfId="71" applyNumberFormat="1" applyFont="1" applyFill="1" applyBorder="1" applyAlignment="1">
      <alignment horizontal="left" vertical="top" wrapText="1"/>
    </xf>
    <xf numFmtId="14" fontId="12" fillId="0" borderId="1" xfId="71" applyNumberFormat="1" applyFill="1" applyBorder="1" applyAlignment="1">
      <alignment horizontal="left" vertical="top" wrapText="1"/>
    </xf>
    <xf numFmtId="14" fontId="18" fillId="0" borderId="5" xfId="71" applyNumberFormat="1" applyFont="1" applyFill="1" applyBorder="1" applyAlignment="1">
      <alignment horizontal="left" vertical="top" wrapText="1"/>
    </xf>
    <xf numFmtId="14" fontId="18" fillId="0" borderId="7" xfId="71" applyNumberFormat="1" applyFont="1" applyFill="1" applyBorder="1" applyAlignment="1">
      <alignment horizontal="left" vertical="top" wrapText="1"/>
    </xf>
    <xf numFmtId="14" fontId="16" fillId="0" borderId="5" xfId="0" applyNumberFormat="1" applyFont="1" applyBorder="1" applyAlignment="1">
      <alignment horizontal="left" vertical="top" wrapText="1"/>
    </xf>
    <xf numFmtId="14" fontId="16" fillId="0" borderId="7" xfId="0" applyNumberFormat="1" applyFont="1" applyBorder="1" applyAlignment="1">
      <alignment horizontal="left" vertical="top" wrapText="1"/>
    </xf>
    <xf numFmtId="0" fontId="0" fillId="0" borderId="7" xfId="0" applyBorder="1" applyAlignment="1">
      <alignment horizontal="left" vertical="top" wrapText="1"/>
    </xf>
    <xf numFmtId="0" fontId="20" fillId="6" borderId="5" xfId="0" applyFont="1" applyFill="1" applyBorder="1" applyAlignment="1">
      <alignment horizontal="left" vertical="top"/>
    </xf>
    <xf numFmtId="0" fontId="20" fillId="0" borderId="6" xfId="0" applyFont="1" applyBorder="1" applyAlignment="1">
      <alignment horizontal="left" vertical="top"/>
    </xf>
    <xf numFmtId="0" fontId="20" fillId="0" borderId="7" xfId="0" applyFont="1" applyBorder="1" applyAlignment="1">
      <alignment horizontal="left" vertical="top"/>
    </xf>
    <xf numFmtId="0" fontId="20" fillId="0" borderId="1" xfId="0" applyFont="1" applyBorder="1" applyAlignment="1">
      <alignment horizontal="left" vertical="top" wrapText="1"/>
    </xf>
    <xf numFmtId="0" fontId="20" fillId="0" borderId="5" xfId="0" applyFont="1" applyBorder="1" applyAlignment="1">
      <alignment horizontal="center" vertical="top" wrapText="1"/>
    </xf>
    <xf numFmtId="0" fontId="20" fillId="0" borderId="7" xfId="0" applyFont="1" applyBorder="1" applyAlignment="1">
      <alignment horizontal="center" vertical="top" wrapText="1"/>
    </xf>
    <xf numFmtId="0" fontId="20" fillId="0" borderId="5" xfId="14" applyFont="1" applyBorder="1" applyAlignment="1">
      <alignment horizontal="left" vertical="center" wrapText="1"/>
    </xf>
    <xf numFmtId="0" fontId="20" fillId="0" borderId="7" xfId="14" applyFont="1" applyBorder="1" applyAlignment="1">
      <alignment horizontal="left" vertical="center" wrapText="1"/>
    </xf>
    <xf numFmtId="0" fontId="20" fillId="6" borderId="5" xfId="0" applyFont="1" applyFill="1" applyBorder="1" applyAlignment="1">
      <alignment horizontal="left" vertical="center"/>
    </xf>
    <xf numFmtId="0" fontId="20" fillId="0" borderId="7" xfId="0" applyFont="1" applyBorder="1" applyAlignment="1">
      <alignment horizontal="left" vertical="center"/>
    </xf>
    <xf numFmtId="0" fontId="16" fillId="0" borderId="5" xfId="14" applyFont="1" applyBorder="1" applyAlignment="1">
      <alignment horizontal="center" vertical="top" wrapText="1"/>
    </xf>
    <xf numFmtId="0" fontId="16" fillId="0" borderId="7" xfId="14" applyFont="1" applyBorder="1" applyAlignment="1">
      <alignment horizontal="center" vertical="top" wrapText="1"/>
    </xf>
    <xf numFmtId="0" fontId="20" fillId="0" borderId="1" xfId="14" applyFont="1" applyBorder="1" applyAlignment="1">
      <alignment horizontal="left" vertical="top" wrapText="1"/>
    </xf>
  </cellXfs>
  <cellStyles count="326">
    <cellStyle name="Comma 2" xfId="1" xr:uid="{00000000-0005-0000-0000-000001000000}"/>
    <cellStyle name="Comma 2 10" xfId="72" xr:uid="{00000000-0005-0000-0000-000002000000}"/>
    <cellStyle name="Comma 2 10 2" xfId="275" xr:uid="{D62A4F07-6A20-490C-AE62-368B0593F7FF}"/>
    <cellStyle name="Comma 2 10 3" xfId="174" xr:uid="{9E7104E2-D136-482E-AD4E-8C7C46DBD720}"/>
    <cellStyle name="Comma 2 11" xfId="225" xr:uid="{6ACABF62-4405-4A1B-A572-58A3D0CB02C8}"/>
    <cellStyle name="Comma 2 12" xfId="124" xr:uid="{EC76B5FC-B054-4189-B3F4-496B4E91EEE5}"/>
    <cellStyle name="Comma 2 2" xfId="7" xr:uid="{00000000-0005-0000-0000-000003000000}"/>
    <cellStyle name="Comma 2 2 2" xfId="24" xr:uid="{00000000-0005-0000-0000-000004000000}"/>
    <cellStyle name="Comma 2 2 2 2" xfId="84" xr:uid="{00000000-0005-0000-0000-000005000000}"/>
    <cellStyle name="Comma 2 2 2 2 2" xfId="287" xr:uid="{CEDA89B9-04F0-4C4B-AFFD-D98DC4FC5656}"/>
    <cellStyle name="Comma 2 2 2 2 3" xfId="186" xr:uid="{616D1A1D-BF5E-4F09-91D1-73D571CD1BC3}"/>
    <cellStyle name="Comma 2 2 2 3" xfId="237" xr:uid="{31C6D638-2245-4CBC-8F6D-12AF4BD9DD07}"/>
    <cellStyle name="Comma 2 2 2 4" xfId="136" xr:uid="{DAD0BE0D-8112-4A22-ACFA-FC3CF32C3478}"/>
    <cellStyle name="Comma 2 2 3" xfId="34" xr:uid="{00000000-0005-0000-0000-000006000000}"/>
    <cellStyle name="Comma 2 2 3 2" xfId="94" xr:uid="{00000000-0005-0000-0000-000007000000}"/>
    <cellStyle name="Comma 2 2 3 2 2" xfId="297" xr:uid="{33FB52C0-452B-4214-82DD-AACEA8A9CE51}"/>
    <cellStyle name="Comma 2 2 3 2 3" xfId="196" xr:uid="{C35EE6ED-3E68-45A0-AA50-941CDCE3FE06}"/>
    <cellStyle name="Comma 2 2 3 3" xfId="247" xr:uid="{85625748-7592-474E-893C-1332FA39A24F}"/>
    <cellStyle name="Comma 2 2 3 4" xfId="146" xr:uid="{C2841899-5862-41FE-8860-62C8DEEBA7B8}"/>
    <cellStyle name="Comma 2 2 4" xfId="44" xr:uid="{00000000-0005-0000-0000-000008000000}"/>
    <cellStyle name="Comma 2 2 4 2" xfId="104" xr:uid="{00000000-0005-0000-0000-000009000000}"/>
    <cellStyle name="Comma 2 2 4 2 2" xfId="307" xr:uid="{C0F37E1F-8384-4566-B41F-B184D9195DD5}"/>
    <cellStyle name="Comma 2 2 4 2 3" xfId="206" xr:uid="{31BA862A-30F7-4758-8747-1FB27D629928}"/>
    <cellStyle name="Comma 2 2 4 3" xfId="257" xr:uid="{A03DFCB5-FC6A-4D94-82AA-F6EE1A02C7D7}"/>
    <cellStyle name="Comma 2 2 4 4" xfId="156" xr:uid="{959C8A31-A1D4-4237-ACF3-A698D693E40B}"/>
    <cellStyle name="Comma 2 2 5" xfId="54" xr:uid="{00000000-0005-0000-0000-00000A000000}"/>
    <cellStyle name="Comma 2 2 5 2" xfId="114" xr:uid="{00000000-0005-0000-0000-00000B000000}"/>
    <cellStyle name="Comma 2 2 5 2 2" xfId="317" xr:uid="{CA6EF3C1-F914-4B77-8794-0834E5D56A27}"/>
    <cellStyle name="Comma 2 2 5 2 3" xfId="216" xr:uid="{4C96277A-5F86-4F5E-881A-4CF02E289EA5}"/>
    <cellStyle name="Comma 2 2 5 3" xfId="267" xr:uid="{E674DA5E-FAA3-471D-9582-89DF0662902C}"/>
    <cellStyle name="Comma 2 2 5 4" xfId="166" xr:uid="{38E8BDAD-48EA-4787-97B9-0276FC2870F1}"/>
    <cellStyle name="Comma 2 2 6" xfId="74" xr:uid="{00000000-0005-0000-0000-00000C000000}"/>
    <cellStyle name="Comma 2 2 6 2" xfId="277" xr:uid="{5692760B-6198-432D-B88E-DFCC7CFFDF3B}"/>
    <cellStyle name="Comma 2 2 6 3" xfId="176" xr:uid="{6F7E4878-6B94-4F99-BF26-E8B8457C7053}"/>
    <cellStyle name="Comma 2 2 7" xfId="227" xr:uid="{5E83F00F-47EC-4614-A383-62E237DB8F66}"/>
    <cellStyle name="Comma 2 2 8" xfId="126" xr:uid="{5ECEB4A9-7DD0-4437-926F-DB597B94FED3}"/>
    <cellStyle name="Comma 2 3" xfId="10" xr:uid="{00000000-0005-0000-0000-00000D000000}"/>
    <cellStyle name="Comma 2 3 2" xfId="26" xr:uid="{00000000-0005-0000-0000-00000E000000}"/>
    <cellStyle name="Comma 2 3 2 2" xfId="86" xr:uid="{00000000-0005-0000-0000-00000F000000}"/>
    <cellStyle name="Comma 2 3 2 2 2" xfId="289" xr:uid="{372E08B5-87D6-49BA-82CC-1EBC2E30E711}"/>
    <cellStyle name="Comma 2 3 2 2 3" xfId="188" xr:uid="{709830B9-248D-445E-8655-EC7F005AA947}"/>
    <cellStyle name="Comma 2 3 2 3" xfId="239" xr:uid="{1DB39B01-BA77-4BDA-BA59-96D92074B16E}"/>
    <cellStyle name="Comma 2 3 2 4" xfId="138" xr:uid="{776989A9-372A-47A2-B5EE-2158FBE04711}"/>
    <cellStyle name="Comma 2 3 3" xfId="36" xr:uid="{00000000-0005-0000-0000-000010000000}"/>
    <cellStyle name="Comma 2 3 3 2" xfId="96" xr:uid="{00000000-0005-0000-0000-000011000000}"/>
    <cellStyle name="Comma 2 3 3 2 2" xfId="299" xr:uid="{B6978345-A764-4A6F-82AC-4FF6B53E3286}"/>
    <cellStyle name="Comma 2 3 3 2 3" xfId="198" xr:uid="{8256622A-C077-4EF9-BC01-1AB96D32E27A}"/>
    <cellStyle name="Comma 2 3 3 3" xfId="249" xr:uid="{BA02C7F6-7A6C-4E25-B694-3BB55C4B248E}"/>
    <cellStyle name="Comma 2 3 3 4" xfId="148" xr:uid="{DB46F9D2-6757-4839-8259-2BBAF9A572EF}"/>
    <cellStyle name="Comma 2 3 4" xfId="46" xr:uid="{00000000-0005-0000-0000-000012000000}"/>
    <cellStyle name="Comma 2 3 4 2" xfId="106" xr:uid="{00000000-0005-0000-0000-000013000000}"/>
    <cellStyle name="Comma 2 3 4 2 2" xfId="309" xr:uid="{78BE23BE-24DB-497D-BECF-398880E3C024}"/>
    <cellStyle name="Comma 2 3 4 2 3" xfId="208" xr:uid="{BB8DA4D6-99C1-456E-B44F-1652980C77EF}"/>
    <cellStyle name="Comma 2 3 4 3" xfId="259" xr:uid="{22AC6BFE-3EFF-43AF-8786-11F2742EF493}"/>
    <cellStyle name="Comma 2 3 4 4" xfId="158" xr:uid="{B53C4C47-AE30-4ADF-81B3-6E6A263E77A3}"/>
    <cellStyle name="Comma 2 3 5" xfId="56" xr:uid="{00000000-0005-0000-0000-000014000000}"/>
    <cellStyle name="Comma 2 3 5 2" xfId="116" xr:uid="{00000000-0005-0000-0000-000015000000}"/>
    <cellStyle name="Comma 2 3 5 2 2" xfId="319" xr:uid="{D5DD0DAA-52E8-49E4-B018-1A1DE67E73AD}"/>
    <cellStyle name="Comma 2 3 5 2 3" xfId="218" xr:uid="{A31C95DD-672F-4312-A7ED-B6965E29CF76}"/>
    <cellStyle name="Comma 2 3 5 3" xfId="269" xr:uid="{C90F8000-6871-4900-A7E0-4D81A4367A73}"/>
    <cellStyle name="Comma 2 3 5 4" xfId="168" xr:uid="{15D36A51-4E87-4EFB-B9FB-F03CB60C641C}"/>
    <cellStyle name="Comma 2 3 6" xfId="76" xr:uid="{00000000-0005-0000-0000-000016000000}"/>
    <cellStyle name="Comma 2 3 6 2" xfId="279" xr:uid="{EB2BB9C1-4CFB-4148-B907-4ACA15225575}"/>
    <cellStyle name="Comma 2 3 6 3" xfId="178" xr:uid="{15C3A45E-76FA-46D2-8881-FE96006AAFA9}"/>
    <cellStyle name="Comma 2 3 7" xfId="229" xr:uid="{10067AED-D33A-4D00-9A8D-1D0E47906997}"/>
    <cellStyle name="Comma 2 3 8" xfId="128" xr:uid="{E6BA9744-1329-45AA-97E4-13FF8A329A76}"/>
    <cellStyle name="Comma 2 4" xfId="12" xr:uid="{00000000-0005-0000-0000-000017000000}"/>
    <cellStyle name="Comma 2 4 2" xfId="28" xr:uid="{00000000-0005-0000-0000-000018000000}"/>
    <cellStyle name="Comma 2 4 2 2" xfId="88" xr:uid="{00000000-0005-0000-0000-000019000000}"/>
    <cellStyle name="Comma 2 4 2 2 2" xfId="291" xr:uid="{1E370EA3-12FA-4095-9EF0-3DF5EA2A1C18}"/>
    <cellStyle name="Comma 2 4 2 2 3" xfId="190" xr:uid="{67912EB7-B588-43E4-AF92-736488995D04}"/>
    <cellStyle name="Comma 2 4 2 3" xfId="241" xr:uid="{E1FFA8CC-2D58-4215-9A5C-3AF29FA24802}"/>
    <cellStyle name="Comma 2 4 2 4" xfId="140" xr:uid="{3A86A398-F741-4804-AE06-E1BFE7D2B26F}"/>
    <cellStyle name="Comma 2 4 3" xfId="38" xr:uid="{00000000-0005-0000-0000-00001A000000}"/>
    <cellStyle name="Comma 2 4 3 2" xfId="98" xr:uid="{00000000-0005-0000-0000-00001B000000}"/>
    <cellStyle name="Comma 2 4 3 2 2" xfId="301" xr:uid="{4DB43C33-1DC0-4B9B-BEF0-8113A3C559A2}"/>
    <cellStyle name="Comma 2 4 3 2 3" xfId="200" xr:uid="{A88D0B12-90D5-4B50-8577-E6FF1F763F94}"/>
    <cellStyle name="Comma 2 4 3 3" xfId="251" xr:uid="{3560556D-70F0-4B49-A3A0-67616C77398A}"/>
    <cellStyle name="Comma 2 4 3 4" xfId="150" xr:uid="{BA1A9413-80D8-4C9B-870C-C7A787C8E374}"/>
    <cellStyle name="Comma 2 4 4" xfId="48" xr:uid="{00000000-0005-0000-0000-00001C000000}"/>
    <cellStyle name="Comma 2 4 4 2" xfId="108" xr:uid="{00000000-0005-0000-0000-00001D000000}"/>
    <cellStyle name="Comma 2 4 4 2 2" xfId="311" xr:uid="{D838CC12-1DDF-4BB9-88A8-3F57F695807F}"/>
    <cellStyle name="Comma 2 4 4 2 3" xfId="210" xr:uid="{10E9B1F7-ECDC-4840-A74C-034A471BC701}"/>
    <cellStyle name="Comma 2 4 4 3" xfId="261" xr:uid="{D705BC59-81C3-4599-BF55-DFF598B7C37D}"/>
    <cellStyle name="Comma 2 4 4 4" xfId="160" xr:uid="{D329C159-EC1D-42B9-A7DA-8CEF3204B62B}"/>
    <cellStyle name="Comma 2 4 5" xfId="58" xr:uid="{00000000-0005-0000-0000-00001E000000}"/>
    <cellStyle name="Comma 2 4 5 2" xfId="118" xr:uid="{00000000-0005-0000-0000-00001F000000}"/>
    <cellStyle name="Comma 2 4 5 2 2" xfId="321" xr:uid="{5BA0F8BC-4337-4E2D-B7E7-B669069594A4}"/>
    <cellStyle name="Comma 2 4 5 2 3" xfId="220" xr:uid="{5EC5BB5F-97A9-4F9E-B32B-4BD42D2CD79A}"/>
    <cellStyle name="Comma 2 4 5 3" xfId="271" xr:uid="{A4904BAB-62CB-4588-BA42-0E97EFBA6EEB}"/>
    <cellStyle name="Comma 2 4 5 4" xfId="170" xr:uid="{C72B0960-8BE4-436E-955E-51FB8A51E08C}"/>
    <cellStyle name="Comma 2 4 6" xfId="78" xr:uid="{00000000-0005-0000-0000-000020000000}"/>
    <cellStyle name="Comma 2 4 6 2" xfId="281" xr:uid="{960483A2-43A5-41D3-B189-2DD1899F6263}"/>
    <cellStyle name="Comma 2 4 6 3" xfId="180" xr:uid="{8938298A-F812-4C9E-82DD-3ED7432DB296}"/>
    <cellStyle name="Comma 2 4 7" xfId="231" xr:uid="{845E73AB-8F0A-4B4C-8FF5-034A93B5B454}"/>
    <cellStyle name="Comma 2 4 8" xfId="130" xr:uid="{C5987B69-B046-45FC-90DD-C2A5C4AE34A5}"/>
    <cellStyle name="Comma 2 5" xfId="15" xr:uid="{00000000-0005-0000-0000-000021000000}"/>
    <cellStyle name="Comma 2 5 2" xfId="30" xr:uid="{00000000-0005-0000-0000-000022000000}"/>
    <cellStyle name="Comma 2 5 2 2" xfId="90" xr:uid="{00000000-0005-0000-0000-000023000000}"/>
    <cellStyle name="Comma 2 5 2 2 2" xfId="293" xr:uid="{75D091ED-B1FB-4B6E-8018-1FA0A3E624F1}"/>
    <cellStyle name="Comma 2 5 2 2 3" xfId="192" xr:uid="{681E125F-42E2-4D52-8D24-8D79828AB806}"/>
    <cellStyle name="Comma 2 5 2 3" xfId="243" xr:uid="{A54F19DB-3DB6-40B7-8019-079D8FF96291}"/>
    <cellStyle name="Comma 2 5 2 4" xfId="142" xr:uid="{845980FD-0729-4EB1-B991-2B72A76C561D}"/>
    <cellStyle name="Comma 2 5 3" xfId="40" xr:uid="{00000000-0005-0000-0000-000024000000}"/>
    <cellStyle name="Comma 2 5 3 2" xfId="100" xr:uid="{00000000-0005-0000-0000-000025000000}"/>
    <cellStyle name="Comma 2 5 3 2 2" xfId="303" xr:uid="{618D474D-2845-40C3-BC9F-498347A43624}"/>
    <cellStyle name="Comma 2 5 3 2 3" xfId="202" xr:uid="{E0E35960-4F84-46F9-8449-3550D86898D2}"/>
    <cellStyle name="Comma 2 5 3 3" xfId="253" xr:uid="{E42A8DD0-0BE5-4290-A1DB-ED3F09318880}"/>
    <cellStyle name="Comma 2 5 3 4" xfId="152" xr:uid="{56E16868-75EA-4836-8832-6854C1FC8125}"/>
    <cellStyle name="Comma 2 5 4" xfId="50" xr:uid="{00000000-0005-0000-0000-000026000000}"/>
    <cellStyle name="Comma 2 5 4 2" xfId="110" xr:uid="{00000000-0005-0000-0000-000027000000}"/>
    <cellStyle name="Comma 2 5 4 2 2" xfId="313" xr:uid="{E738ADC3-B74C-467F-A068-CBAAF17F7E3B}"/>
    <cellStyle name="Comma 2 5 4 2 3" xfId="212" xr:uid="{A64199E7-5F4E-4328-B478-6F6F4EF9C2C3}"/>
    <cellStyle name="Comma 2 5 4 3" xfId="263" xr:uid="{2F7CA576-1402-484F-9D84-B6971FB51E70}"/>
    <cellStyle name="Comma 2 5 4 4" xfId="162" xr:uid="{128B667E-B36E-421E-84D4-05C8981E20B8}"/>
    <cellStyle name="Comma 2 5 5" xfId="60" xr:uid="{00000000-0005-0000-0000-000028000000}"/>
    <cellStyle name="Comma 2 5 5 2" xfId="120" xr:uid="{00000000-0005-0000-0000-000029000000}"/>
    <cellStyle name="Comma 2 5 5 2 2" xfId="323" xr:uid="{17BE2F44-CD87-4EA8-BFB4-37A5E4875140}"/>
    <cellStyle name="Comma 2 5 5 2 3" xfId="222" xr:uid="{0990144D-3CDB-4BDD-B6E6-790291E9D8FE}"/>
    <cellStyle name="Comma 2 5 5 3" xfId="273" xr:uid="{38AD63AA-D07C-404B-9A0B-D787462CED21}"/>
    <cellStyle name="Comma 2 5 5 4" xfId="172" xr:uid="{33E01D89-ADC0-4315-8A65-D0B91FE9FF92}"/>
    <cellStyle name="Comma 2 5 6" xfId="80" xr:uid="{00000000-0005-0000-0000-00002A000000}"/>
    <cellStyle name="Comma 2 5 6 2" xfId="283" xr:uid="{6875772B-12EC-4A39-8288-6F5E137A60E4}"/>
    <cellStyle name="Comma 2 5 6 3" xfId="182" xr:uid="{99343CA1-960C-4A01-88F3-60546E0DD995}"/>
    <cellStyle name="Comma 2 5 7" xfId="233" xr:uid="{8774E66F-056F-45E8-9828-704C39D5EB0C}"/>
    <cellStyle name="Comma 2 5 8" xfId="132" xr:uid="{0F07CF6C-1D37-4A1A-A492-70FB62A909BC}"/>
    <cellStyle name="Comma 2 6" xfId="22" xr:uid="{00000000-0005-0000-0000-00002B000000}"/>
    <cellStyle name="Comma 2 6 2" xfId="82" xr:uid="{00000000-0005-0000-0000-00002C000000}"/>
    <cellStyle name="Comma 2 6 2 2" xfId="285" xr:uid="{14977DFB-1255-475E-8542-50FDD1E458F9}"/>
    <cellStyle name="Comma 2 6 2 3" xfId="184" xr:uid="{BAFABB6C-097A-4344-BF91-6633F8AD7326}"/>
    <cellStyle name="Comma 2 6 3" xfId="235" xr:uid="{9EF62462-07A7-4002-B65A-15AE2F4D9FA6}"/>
    <cellStyle name="Comma 2 6 4" xfId="134" xr:uid="{8281A15D-3A68-41F8-8F7F-1CE636CA74BD}"/>
    <cellStyle name="Comma 2 7" xfId="32" xr:uid="{00000000-0005-0000-0000-00002D000000}"/>
    <cellStyle name="Comma 2 7 2" xfId="92" xr:uid="{00000000-0005-0000-0000-00002E000000}"/>
    <cellStyle name="Comma 2 7 2 2" xfId="295" xr:uid="{A0F3A79A-68A2-4C92-9834-D576AC07B850}"/>
    <cellStyle name="Comma 2 7 2 3" xfId="194" xr:uid="{17B1711B-58AE-4ED0-A919-BC464F3CBCDF}"/>
    <cellStyle name="Comma 2 7 3" xfId="245" xr:uid="{F1B4C70D-A1E7-47DB-AD59-C82B807208E1}"/>
    <cellStyle name="Comma 2 7 4" xfId="144" xr:uid="{4AEB2913-FCAB-4B94-B7B3-2E98C456AEC1}"/>
    <cellStyle name="Comma 2 8" xfId="42" xr:uid="{00000000-0005-0000-0000-00002F000000}"/>
    <cellStyle name="Comma 2 8 2" xfId="102" xr:uid="{00000000-0005-0000-0000-000030000000}"/>
    <cellStyle name="Comma 2 8 2 2" xfId="305" xr:uid="{059A1F84-7279-41F1-B54B-4AF68E15A703}"/>
    <cellStyle name="Comma 2 8 2 3" xfId="204" xr:uid="{C57B88BE-7C9F-452A-89A1-FFB0A5B0FCE4}"/>
    <cellStyle name="Comma 2 8 3" xfId="255" xr:uid="{38A8F5D5-62A1-49E1-8903-CFF3ED7B54B5}"/>
    <cellStyle name="Comma 2 8 4" xfId="154" xr:uid="{5A4917A4-15ED-4541-9980-5BFC7EF87B52}"/>
    <cellStyle name="Comma 2 9" xfId="52" xr:uid="{00000000-0005-0000-0000-000031000000}"/>
    <cellStyle name="Comma 2 9 2" xfId="112" xr:uid="{00000000-0005-0000-0000-000032000000}"/>
    <cellStyle name="Comma 2 9 2 2" xfId="315" xr:uid="{6F419065-049E-45DB-B0E7-FE093343AB1F}"/>
    <cellStyle name="Comma 2 9 2 3" xfId="214" xr:uid="{2C205D31-BD4C-432E-85F9-3A6CAF56ECB6}"/>
    <cellStyle name="Comma 2 9 3" xfId="265" xr:uid="{003A053B-3BC3-4833-A0B6-3F194D3CEA7E}"/>
    <cellStyle name="Comma 2 9 4" xfId="164" xr:uid="{83BC7980-6DEC-4F6A-BB94-36048DA440DE}"/>
    <cellStyle name="Comma 3" xfId="2" xr:uid="{00000000-0005-0000-0000-000033000000}"/>
    <cellStyle name="Comma 3 10" xfId="73" xr:uid="{00000000-0005-0000-0000-000034000000}"/>
    <cellStyle name="Comma 3 10 2" xfId="276" xr:uid="{A749C452-600A-43BE-A269-94B62E526FE4}"/>
    <cellStyle name="Comma 3 10 3" xfId="175" xr:uid="{65C0AA98-93B6-43CE-A030-B714970B58E7}"/>
    <cellStyle name="Comma 3 11" xfId="226" xr:uid="{317532ED-4CDD-441D-99B6-03C373B8FC9A}"/>
    <cellStyle name="Comma 3 12" xfId="125" xr:uid="{0ECF43E7-E2A8-4FA1-B872-D342A4FCA422}"/>
    <cellStyle name="Comma 3 2" xfId="8" xr:uid="{00000000-0005-0000-0000-000035000000}"/>
    <cellStyle name="Comma 3 2 2" xfId="25" xr:uid="{00000000-0005-0000-0000-000036000000}"/>
    <cellStyle name="Comma 3 2 2 2" xfId="85" xr:uid="{00000000-0005-0000-0000-000037000000}"/>
    <cellStyle name="Comma 3 2 2 2 2" xfId="288" xr:uid="{8BAA323A-C191-49EE-BBE4-64E310732B28}"/>
    <cellStyle name="Comma 3 2 2 2 3" xfId="187" xr:uid="{9802DB78-97BC-4066-AD8E-446D4BC636B1}"/>
    <cellStyle name="Comma 3 2 2 3" xfId="238" xr:uid="{32604737-5092-452C-A8B9-127CD895CE66}"/>
    <cellStyle name="Comma 3 2 2 4" xfId="137" xr:uid="{EC9BE40A-B246-426B-B965-79D97584ABD0}"/>
    <cellStyle name="Comma 3 2 3" xfId="35" xr:uid="{00000000-0005-0000-0000-000038000000}"/>
    <cellStyle name="Comma 3 2 3 2" xfId="95" xr:uid="{00000000-0005-0000-0000-000039000000}"/>
    <cellStyle name="Comma 3 2 3 2 2" xfId="298" xr:uid="{F5B953C2-778B-4428-9A83-E7434668165D}"/>
    <cellStyle name="Comma 3 2 3 2 3" xfId="197" xr:uid="{C9867E1D-0067-44FE-A93B-193403EC0B38}"/>
    <cellStyle name="Comma 3 2 3 3" xfId="248" xr:uid="{2265F6C2-E73F-47F7-BDC9-11193C471F9F}"/>
    <cellStyle name="Comma 3 2 3 4" xfId="147" xr:uid="{274D4080-952E-48E3-B0D4-E6EA78981007}"/>
    <cellStyle name="Comma 3 2 4" xfId="45" xr:uid="{00000000-0005-0000-0000-00003A000000}"/>
    <cellStyle name="Comma 3 2 4 2" xfId="105" xr:uid="{00000000-0005-0000-0000-00003B000000}"/>
    <cellStyle name="Comma 3 2 4 2 2" xfId="308" xr:uid="{D942CE13-1497-4E2F-8FBB-0FD7CF41E180}"/>
    <cellStyle name="Comma 3 2 4 2 3" xfId="207" xr:uid="{7C36B7F4-0CC9-46A3-AD71-B15569C8CC74}"/>
    <cellStyle name="Comma 3 2 4 3" xfId="258" xr:uid="{1271BE22-6C0D-42C5-8C41-53EE0261A191}"/>
    <cellStyle name="Comma 3 2 4 4" xfId="157" xr:uid="{271E157B-806A-4522-8736-1C78AD6B02E8}"/>
    <cellStyle name="Comma 3 2 5" xfId="55" xr:uid="{00000000-0005-0000-0000-00003C000000}"/>
    <cellStyle name="Comma 3 2 5 2" xfId="115" xr:uid="{00000000-0005-0000-0000-00003D000000}"/>
    <cellStyle name="Comma 3 2 5 2 2" xfId="318" xr:uid="{B4B09A87-8ADA-4664-AEFE-1AE91E211A67}"/>
    <cellStyle name="Comma 3 2 5 2 3" xfId="217" xr:uid="{1865B334-CD43-48F3-A721-C2ED60868D4D}"/>
    <cellStyle name="Comma 3 2 5 3" xfId="268" xr:uid="{DF60FC0C-65B1-415D-999C-E846A1776431}"/>
    <cellStyle name="Comma 3 2 5 4" xfId="167" xr:uid="{46913E44-0F01-4458-BEE3-8B7471A1F69E}"/>
    <cellStyle name="Comma 3 2 6" xfId="75" xr:uid="{00000000-0005-0000-0000-00003E000000}"/>
    <cellStyle name="Comma 3 2 6 2" xfId="278" xr:uid="{5682EB53-0BE0-4A2B-A721-7E9D5EB13E8B}"/>
    <cellStyle name="Comma 3 2 6 3" xfId="177" xr:uid="{AE6D73C3-9353-47A8-9E18-C0FDA42FDAF5}"/>
    <cellStyle name="Comma 3 2 7" xfId="228" xr:uid="{7B38B7B3-2B40-4D8B-A32A-7EE8D3D50EB6}"/>
    <cellStyle name="Comma 3 2 8" xfId="127" xr:uid="{B41F22C7-0680-4D09-AEDD-07710C884A5B}"/>
    <cellStyle name="Comma 3 3" xfId="11" xr:uid="{00000000-0005-0000-0000-00003F000000}"/>
    <cellStyle name="Comma 3 3 2" xfId="27" xr:uid="{00000000-0005-0000-0000-000040000000}"/>
    <cellStyle name="Comma 3 3 2 2" xfId="87" xr:uid="{00000000-0005-0000-0000-000041000000}"/>
    <cellStyle name="Comma 3 3 2 2 2" xfId="290" xr:uid="{2E722A73-C655-49F3-B0D6-F4A8FBF1DC6A}"/>
    <cellStyle name="Comma 3 3 2 2 3" xfId="189" xr:uid="{75EDE604-DD6A-4493-9C37-F3ABB7F4005A}"/>
    <cellStyle name="Comma 3 3 2 3" xfId="240" xr:uid="{3DF22354-BDDA-45AA-8E2A-22C06AF31423}"/>
    <cellStyle name="Comma 3 3 2 4" xfId="139" xr:uid="{B35731A9-5D50-4C3D-A720-F8108267B07B}"/>
    <cellStyle name="Comma 3 3 3" xfId="37" xr:uid="{00000000-0005-0000-0000-000042000000}"/>
    <cellStyle name="Comma 3 3 3 2" xfId="97" xr:uid="{00000000-0005-0000-0000-000043000000}"/>
    <cellStyle name="Comma 3 3 3 2 2" xfId="300" xr:uid="{7B6ED8FC-4052-4471-8A6F-7619DC027F58}"/>
    <cellStyle name="Comma 3 3 3 2 3" xfId="199" xr:uid="{C9D4FA4F-E152-48C9-9FD0-7A2B394FB91B}"/>
    <cellStyle name="Comma 3 3 3 3" xfId="250" xr:uid="{F2925EFA-79B5-4EF2-9496-39D8C09343AC}"/>
    <cellStyle name="Comma 3 3 3 4" xfId="149" xr:uid="{2F0AFE05-7E2C-4962-98B7-B9746F98AC33}"/>
    <cellStyle name="Comma 3 3 4" xfId="47" xr:uid="{00000000-0005-0000-0000-000044000000}"/>
    <cellStyle name="Comma 3 3 4 2" xfId="107" xr:uid="{00000000-0005-0000-0000-000045000000}"/>
    <cellStyle name="Comma 3 3 4 2 2" xfId="310" xr:uid="{6BD8BAD0-5C13-43DA-B795-4964B5850212}"/>
    <cellStyle name="Comma 3 3 4 2 3" xfId="209" xr:uid="{BCA1BAB5-3708-4078-AAFB-B954C0FC179A}"/>
    <cellStyle name="Comma 3 3 4 3" xfId="260" xr:uid="{1317E9DE-F348-41CF-9859-3D56669830BA}"/>
    <cellStyle name="Comma 3 3 4 4" xfId="159" xr:uid="{AC451EBE-D6D9-4505-9166-2923B34EC57E}"/>
    <cellStyle name="Comma 3 3 5" xfId="57" xr:uid="{00000000-0005-0000-0000-000046000000}"/>
    <cellStyle name="Comma 3 3 5 2" xfId="117" xr:uid="{00000000-0005-0000-0000-000047000000}"/>
    <cellStyle name="Comma 3 3 5 2 2" xfId="320" xr:uid="{124F5258-5808-4BE6-8C60-1BF4554B89AA}"/>
    <cellStyle name="Comma 3 3 5 2 3" xfId="219" xr:uid="{58E0AB3B-9C2A-4719-BC18-94A0E06FE736}"/>
    <cellStyle name="Comma 3 3 5 3" xfId="270" xr:uid="{2AB8697B-A072-4440-AE4D-8AB123BBFE85}"/>
    <cellStyle name="Comma 3 3 5 4" xfId="169" xr:uid="{E69D2521-ADBA-4A1A-B4EF-E731E810A958}"/>
    <cellStyle name="Comma 3 3 6" xfId="77" xr:uid="{00000000-0005-0000-0000-000048000000}"/>
    <cellStyle name="Comma 3 3 6 2" xfId="280" xr:uid="{F82C5C72-8F8D-4901-BE9E-4F08ABF0B840}"/>
    <cellStyle name="Comma 3 3 6 3" xfId="179" xr:uid="{FA2E6029-281C-4EE3-B63D-1932970F1559}"/>
    <cellStyle name="Comma 3 3 7" xfId="230" xr:uid="{69CEFA10-AB9D-4E66-93D3-AFE9028C2F37}"/>
    <cellStyle name="Comma 3 3 8" xfId="129" xr:uid="{9E3526C8-0475-42CF-954E-DD88FF1D0AF1}"/>
    <cellStyle name="Comma 3 4" xfId="13" xr:uid="{00000000-0005-0000-0000-000049000000}"/>
    <cellStyle name="Comma 3 4 2" xfId="29" xr:uid="{00000000-0005-0000-0000-00004A000000}"/>
    <cellStyle name="Comma 3 4 2 2" xfId="89" xr:uid="{00000000-0005-0000-0000-00004B000000}"/>
    <cellStyle name="Comma 3 4 2 2 2" xfId="292" xr:uid="{3EC8E4FF-8D5F-45AF-83E3-8CA1079847AF}"/>
    <cellStyle name="Comma 3 4 2 2 3" xfId="191" xr:uid="{48E942B2-D0FE-4D6A-A51D-CBBDE990F9F0}"/>
    <cellStyle name="Comma 3 4 2 3" xfId="242" xr:uid="{D5B2CA7F-D095-46B6-8BA0-C0D7B5E7C921}"/>
    <cellStyle name="Comma 3 4 2 4" xfId="141" xr:uid="{7207DE0B-DA0A-4E68-9A15-C4A522206CC3}"/>
    <cellStyle name="Comma 3 4 3" xfId="39" xr:uid="{00000000-0005-0000-0000-00004C000000}"/>
    <cellStyle name="Comma 3 4 3 2" xfId="99" xr:uid="{00000000-0005-0000-0000-00004D000000}"/>
    <cellStyle name="Comma 3 4 3 2 2" xfId="302" xr:uid="{599F0E35-8A68-4D70-B302-AF8046F8E26A}"/>
    <cellStyle name="Comma 3 4 3 2 3" xfId="201" xr:uid="{40F0DDA2-72EA-4912-9FAD-69B8C7F09F02}"/>
    <cellStyle name="Comma 3 4 3 3" xfId="252" xr:uid="{A0ACB20F-2C48-488F-90C3-88E9DBCD732D}"/>
    <cellStyle name="Comma 3 4 3 4" xfId="151" xr:uid="{D1ECABA0-E804-4A92-87F8-873A2D53AE7D}"/>
    <cellStyle name="Comma 3 4 4" xfId="49" xr:uid="{00000000-0005-0000-0000-00004E000000}"/>
    <cellStyle name="Comma 3 4 4 2" xfId="109" xr:uid="{00000000-0005-0000-0000-00004F000000}"/>
    <cellStyle name="Comma 3 4 4 2 2" xfId="312" xr:uid="{30179591-6D8E-49A5-B276-2D73CB4B810F}"/>
    <cellStyle name="Comma 3 4 4 2 3" xfId="211" xr:uid="{7F77C9D0-50CF-4D59-B553-47C1AC86AA63}"/>
    <cellStyle name="Comma 3 4 4 3" xfId="262" xr:uid="{5B3AA8A0-08BC-4305-982C-FCD5B7A6043C}"/>
    <cellStyle name="Comma 3 4 4 4" xfId="161" xr:uid="{87BA6EE7-C2EA-40C4-B97B-1A93D4CE237D}"/>
    <cellStyle name="Comma 3 4 5" xfId="59" xr:uid="{00000000-0005-0000-0000-000050000000}"/>
    <cellStyle name="Comma 3 4 5 2" xfId="119" xr:uid="{00000000-0005-0000-0000-000051000000}"/>
    <cellStyle name="Comma 3 4 5 2 2" xfId="322" xr:uid="{746C1989-C882-40C7-9795-1D043CD5DF9F}"/>
    <cellStyle name="Comma 3 4 5 2 3" xfId="221" xr:uid="{8FB65DFE-1428-4BA6-909A-F74F0DA08026}"/>
    <cellStyle name="Comma 3 4 5 3" xfId="272" xr:uid="{F0C16A4C-26C1-4B69-90F5-D41F825B4828}"/>
    <cellStyle name="Comma 3 4 5 4" xfId="171" xr:uid="{D4899DF8-F646-4228-A811-A04F774E8BC5}"/>
    <cellStyle name="Comma 3 4 6" xfId="79" xr:uid="{00000000-0005-0000-0000-000052000000}"/>
    <cellStyle name="Comma 3 4 6 2" xfId="282" xr:uid="{1AD4AB59-58F3-4344-AD52-FED6BD6F59AC}"/>
    <cellStyle name="Comma 3 4 6 3" xfId="181" xr:uid="{A96735CD-BA8F-4F9F-AF89-BEC41D6A08F8}"/>
    <cellStyle name="Comma 3 4 7" xfId="232" xr:uid="{845A8BB5-59AC-4D7A-9F2B-022E34564735}"/>
    <cellStyle name="Comma 3 4 8" xfId="131" xr:uid="{B23E7335-D55E-4946-B675-4081D9AB74F5}"/>
    <cellStyle name="Comma 3 5" xfId="16" xr:uid="{00000000-0005-0000-0000-000053000000}"/>
    <cellStyle name="Comma 3 5 2" xfId="31" xr:uid="{00000000-0005-0000-0000-000054000000}"/>
    <cellStyle name="Comma 3 5 2 2" xfId="91" xr:uid="{00000000-0005-0000-0000-000055000000}"/>
    <cellStyle name="Comma 3 5 2 2 2" xfId="294" xr:uid="{CBD15D04-7FCA-4B66-A7DC-D9F058ADAC83}"/>
    <cellStyle name="Comma 3 5 2 2 3" xfId="193" xr:uid="{1BDA0026-3B81-41FF-8C4B-76BE06652895}"/>
    <cellStyle name="Comma 3 5 2 3" xfId="244" xr:uid="{A304E6BA-3106-4AE2-9625-F59BE8B2CFD4}"/>
    <cellStyle name="Comma 3 5 2 4" xfId="143" xr:uid="{F0A8582A-A3A5-4C14-B0E7-EF7EE2C3B44E}"/>
    <cellStyle name="Comma 3 5 3" xfId="41" xr:uid="{00000000-0005-0000-0000-000056000000}"/>
    <cellStyle name="Comma 3 5 3 2" xfId="101" xr:uid="{00000000-0005-0000-0000-000057000000}"/>
    <cellStyle name="Comma 3 5 3 2 2" xfId="304" xr:uid="{5A1B44A6-8F7E-4ED3-A177-B072C6BF6E51}"/>
    <cellStyle name="Comma 3 5 3 2 3" xfId="203" xr:uid="{1DCB4655-DC3B-4990-807C-BB40A87331A9}"/>
    <cellStyle name="Comma 3 5 3 3" xfId="254" xr:uid="{1949DAF1-5B82-410F-B107-4F36DD375C0A}"/>
    <cellStyle name="Comma 3 5 3 4" xfId="153" xr:uid="{6F6F556B-F36E-404F-A925-8388226BEC12}"/>
    <cellStyle name="Comma 3 5 4" xfId="51" xr:uid="{00000000-0005-0000-0000-000058000000}"/>
    <cellStyle name="Comma 3 5 4 2" xfId="111" xr:uid="{00000000-0005-0000-0000-000059000000}"/>
    <cellStyle name="Comma 3 5 4 2 2" xfId="314" xr:uid="{CFE2496F-75BF-4DE9-8314-FD4C78AD1403}"/>
    <cellStyle name="Comma 3 5 4 2 3" xfId="213" xr:uid="{C14CB444-8D72-42A9-85D9-B581CAEA6310}"/>
    <cellStyle name="Comma 3 5 4 3" xfId="264" xr:uid="{C3820F50-6C29-4D2A-8F33-794812F2001D}"/>
    <cellStyle name="Comma 3 5 4 4" xfId="163" xr:uid="{7E6D9CF9-90B9-4DD3-BBAB-0739F6F2780F}"/>
    <cellStyle name="Comma 3 5 5" xfId="61" xr:uid="{00000000-0005-0000-0000-00005A000000}"/>
    <cellStyle name="Comma 3 5 5 2" xfId="121" xr:uid="{00000000-0005-0000-0000-00005B000000}"/>
    <cellStyle name="Comma 3 5 5 2 2" xfId="324" xr:uid="{AF76DE87-44A0-4632-95C0-7929F7F68668}"/>
    <cellStyle name="Comma 3 5 5 2 3" xfId="223" xr:uid="{371D425A-1C9F-4AEA-924A-86DC0D67F3A6}"/>
    <cellStyle name="Comma 3 5 5 3" xfId="274" xr:uid="{1E5A9B0F-8E37-40E0-BEB6-E87A79B31CF3}"/>
    <cellStyle name="Comma 3 5 5 4" xfId="173" xr:uid="{B7676D98-ED21-4D7E-B575-4E8D2FDF60D8}"/>
    <cellStyle name="Comma 3 5 6" xfId="81" xr:uid="{00000000-0005-0000-0000-00005C000000}"/>
    <cellStyle name="Comma 3 5 6 2" xfId="284" xr:uid="{6ADBCD04-C5F0-46B3-AE1B-D99249C3A9AE}"/>
    <cellStyle name="Comma 3 5 6 3" xfId="183" xr:uid="{C802E92C-89D7-4E75-A104-783877039B44}"/>
    <cellStyle name="Comma 3 5 7" xfId="234" xr:uid="{A1DDBDDF-A50A-4465-89CA-72FE0B05823E}"/>
    <cellStyle name="Comma 3 5 8" xfId="133" xr:uid="{47F91F80-599E-40AD-B608-0AF90A2A404E}"/>
    <cellStyle name="Comma 3 6" xfId="23" xr:uid="{00000000-0005-0000-0000-00005D000000}"/>
    <cellStyle name="Comma 3 6 2" xfId="83" xr:uid="{00000000-0005-0000-0000-00005E000000}"/>
    <cellStyle name="Comma 3 6 2 2" xfId="286" xr:uid="{C03DF5A8-87B1-4419-BCE9-200FA81806DD}"/>
    <cellStyle name="Comma 3 6 2 3" xfId="185" xr:uid="{2DD66BEB-D749-41D9-AE51-E29987AE23A6}"/>
    <cellStyle name="Comma 3 6 3" xfId="236" xr:uid="{898F239E-E94A-41BD-9F88-ADF1F92156AD}"/>
    <cellStyle name="Comma 3 6 4" xfId="135" xr:uid="{7E6DCFF3-34B1-4B5F-AD6E-AF48EF21B35D}"/>
    <cellStyle name="Comma 3 7" xfId="33" xr:uid="{00000000-0005-0000-0000-00005F000000}"/>
    <cellStyle name="Comma 3 7 2" xfId="93" xr:uid="{00000000-0005-0000-0000-000060000000}"/>
    <cellStyle name="Comma 3 7 2 2" xfId="296" xr:uid="{F868BCF9-80B9-4CAD-BA15-A2085DD03382}"/>
    <cellStyle name="Comma 3 7 2 3" xfId="195" xr:uid="{C30D22DF-5216-4CC8-A33E-3FE0FB66C216}"/>
    <cellStyle name="Comma 3 7 3" xfId="246" xr:uid="{4E10AE5F-F926-483F-BB48-B621F41A5EF2}"/>
    <cellStyle name="Comma 3 7 4" xfId="145" xr:uid="{0F22EF47-8789-4E09-8989-1BD857AA51DC}"/>
    <cellStyle name="Comma 3 8" xfId="43" xr:uid="{00000000-0005-0000-0000-000061000000}"/>
    <cellStyle name="Comma 3 8 2" xfId="103" xr:uid="{00000000-0005-0000-0000-000062000000}"/>
    <cellStyle name="Comma 3 8 2 2" xfId="306" xr:uid="{86E22743-ED8C-41E7-A68B-E330E8906AF9}"/>
    <cellStyle name="Comma 3 8 2 3" xfId="205" xr:uid="{0368C02E-682E-42B3-B813-3896B26E0F0A}"/>
    <cellStyle name="Comma 3 8 3" xfId="256" xr:uid="{41D546AE-37B9-4472-9CE8-6C962A7B3A6F}"/>
    <cellStyle name="Comma 3 8 4" xfId="155" xr:uid="{2C9A2AA6-8F32-43B7-87FF-BCE100868FA4}"/>
    <cellStyle name="Comma 3 9" xfId="53" xr:uid="{00000000-0005-0000-0000-000063000000}"/>
    <cellStyle name="Comma 3 9 2" xfId="113" xr:uid="{00000000-0005-0000-0000-000064000000}"/>
    <cellStyle name="Comma 3 9 2 2" xfId="316" xr:uid="{BD05AC44-1DF3-486F-A9A3-C76798A4E7C6}"/>
    <cellStyle name="Comma 3 9 2 3" xfId="215" xr:uid="{34068D8A-533C-429B-A803-92D580D24358}"/>
    <cellStyle name="Comma 3 9 3" xfId="266" xr:uid="{CA4FD17D-D3AE-4057-9E1D-41FDC2DD6ADA}"/>
    <cellStyle name="Comma 3 9 4" xfId="165" xr:uid="{608DC9F3-06B9-488C-A978-A6743108D12D}"/>
    <cellStyle name="Comma 4" xfId="122" xr:uid="{00000000-0005-0000-0000-000065000000}"/>
    <cellStyle name="Comma 4 2" xfId="325" xr:uid="{E7942B04-E102-4F66-A505-7CCF64E9F8B7}"/>
    <cellStyle name="Comma 4 3" xfId="224" xr:uid="{2883278F-F874-4DB7-A46B-019AECAFD85A}"/>
    <cellStyle name="Good 2" xfId="19" xr:uid="{00000000-0005-0000-0000-000066000000}"/>
    <cellStyle name="Hyperlink" xfId="71" builtinId="8"/>
    <cellStyle name="Hyperlink 2" xfId="66" xr:uid="{00000000-0005-0000-0000-000068000000}"/>
    <cellStyle name="Neutral 2" xfId="18" xr:uid="{00000000-0005-0000-0000-000069000000}"/>
    <cellStyle name="Normal" xfId="0" builtinId="0"/>
    <cellStyle name="Normal 2" xfId="3" xr:uid="{00000000-0005-0000-0000-00006B000000}"/>
    <cellStyle name="Normal 2 2" xfId="9" xr:uid="{00000000-0005-0000-0000-00006C000000}"/>
    <cellStyle name="Normal 2 2 2" xfId="21" xr:uid="{00000000-0005-0000-0000-00006D000000}"/>
    <cellStyle name="Normal 2 3" xfId="64" xr:uid="{00000000-0005-0000-0000-00006E000000}"/>
    <cellStyle name="Normal 2 3 2" xfId="123" xr:uid="{00000000-0005-0000-0000-00006F000000}"/>
    <cellStyle name="Normal 3" xfId="4" xr:uid="{00000000-0005-0000-0000-000070000000}"/>
    <cellStyle name="Normal 3 2" xfId="70" xr:uid="{00000000-0005-0000-0000-000071000000}"/>
    <cellStyle name="Normal 3 3" xfId="65" xr:uid="{00000000-0005-0000-0000-000072000000}"/>
    <cellStyle name="Normal 4" xfId="5" xr:uid="{00000000-0005-0000-0000-000073000000}"/>
    <cellStyle name="Normal 4 4" xfId="6" xr:uid="{00000000-0005-0000-0000-000074000000}"/>
    <cellStyle name="Normal 5" xfId="17" xr:uid="{00000000-0005-0000-0000-000075000000}"/>
    <cellStyle name="Normal 5 2" xfId="68" xr:uid="{00000000-0005-0000-0000-000076000000}"/>
    <cellStyle name="Normal 5 3" xfId="67" xr:uid="{00000000-0005-0000-0000-000077000000}"/>
    <cellStyle name="Normal 6" xfId="62" xr:uid="{00000000-0005-0000-0000-000078000000}"/>
    <cellStyle name="Normal 6 2" xfId="69" xr:uid="{00000000-0005-0000-0000-000079000000}"/>
    <cellStyle name="Normal 7" xfId="14" xr:uid="{00000000-0005-0000-0000-00007A000000}"/>
    <cellStyle name="Normal 8" xfId="63" xr:uid="{00000000-0005-0000-0000-00007B000000}"/>
    <cellStyle name="Percent 2" xfId="20" xr:uid="{00000000-0005-0000-0000-00007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likumi.lv/ta/id/334037-eiropas-savienibas-atveselosanas-un-noturibas-mehanisma-plana-2-komponentes-digitala-transformacija-23-reformu-un-investiciju-virziena-digitalas-prasmes-231r-reformas-ilgtspejigas-un-sociali-atbildigas-atbalsta-sistemas-pieauguso-izglitibai-attistiba-2311i-investicijas-augsta-limena-digitalo-prasmju-apguves-nodrosinasana-istenosanas-noteikumi" TargetMode="External"/><Relationship Id="rId18" Type="http://schemas.openxmlformats.org/officeDocument/2006/relationships/hyperlink" Target="https://likumi.lv/ta/id/334025-eiropas-savienibas-atveselosanas-un-noturibas-mehanisma-plana-2-komponentes-digitala-transformacija-2-1-reformu-un-investiciju" TargetMode="External"/><Relationship Id="rId26" Type="http://schemas.openxmlformats.org/officeDocument/2006/relationships/hyperlink" Target="https://tapportals.mk.gov.lv/legal_acts/50d62d57-58f3-4e91-9e67-a8ee68b245c6" TargetMode="External"/><Relationship Id="rId39" Type="http://schemas.openxmlformats.org/officeDocument/2006/relationships/hyperlink" Target="https://tapportals.mk.gov.lv/legal_acts/8011c57c-dd9a-4d62-84e6-8a6459b2e272" TargetMode="External"/><Relationship Id="rId21" Type="http://schemas.openxmlformats.org/officeDocument/2006/relationships/hyperlink" Target="https://likumi.lv/ta/id/335663-latvijas-atveselosanas-un-noturibas-mehanisma-plana-2-komponentes-digitala-transformacija-2-2-reformu-un-investiciju-virziena" TargetMode="External"/><Relationship Id="rId34" Type="http://schemas.openxmlformats.org/officeDocument/2006/relationships/hyperlink" Target="https://likumi.lv/ta/id/341828-eiropas-savienibas-atveselosanas-un-noturibas-mehanisma-plana-1-komponentes-klimata-parmainas-un-vides-ilgtspeja-11-reformu-un-investiciju-virziena-emisiju-samazinasana-transporta-sektora-111r-reformas-rigas-metropoles-areala-transporta-sistemas-zalinasana-1112i-investicijas-videi-draudzigi-uzlabojumi-rigas-pilsetas-sabiedriska-transporta-sistema-1112i1-pasakuma-istenosanas-noteikumi" TargetMode="External"/><Relationship Id="rId42" Type="http://schemas.openxmlformats.org/officeDocument/2006/relationships/hyperlink" Target="https://tapportals.mk.gov.lv/legal_acts/76606002-0046-4557-b11c-bb91d5099227" TargetMode="External"/><Relationship Id="rId47" Type="http://schemas.openxmlformats.org/officeDocument/2006/relationships/hyperlink" Target="https://likumi.lv/ta/id/345256-eiropas-savienibas-atveselosanas-un-noturibas-mehanisma-plana-31-reformu-un-investiciju-virziena-regionala-politika-3121iinvesticijas-publisko-pakalpojumu-un-nodarbinatibas-pieejamibas-veicinasanas-pasakumi-cilvekiem-ar-funkcionaliem-traucejumiem-otras-kartas-atbalsta-pasakumi-cilvekiem-ar-invaliditati-majoklu-vides-pieejamibas-nodrosinasanai-istenosanas-noteikumi" TargetMode="External"/><Relationship Id="rId50" Type="http://schemas.openxmlformats.org/officeDocument/2006/relationships/hyperlink" Target="https://likumi.lv/ta/id/347971-latvijas-atveselosanas-un-noturibas-mehanisma-plana-5-2-reformu-un-investiciju-virziena-augstskolu-parvaldibas-modela-mainas" TargetMode="External"/><Relationship Id="rId55" Type="http://schemas.openxmlformats.org/officeDocument/2006/relationships/hyperlink" Target="https://likumi.lv/ta/id/349113-latvijas-atveselosanas-un-noturibas-mehanisma-plana-1-2-reformu-un-investiciju-virziena-energoefektivitates-uzlabosana-1-2-1-2-i" TargetMode="External"/><Relationship Id="rId7" Type="http://schemas.openxmlformats.org/officeDocument/2006/relationships/hyperlink" Target="https://tapportals.mk.gov.lv/legal_acts/5ec1cc8a-6480-46a7-bbcc-28bcf9af09ac" TargetMode="External"/><Relationship Id="rId2" Type="http://schemas.openxmlformats.org/officeDocument/2006/relationships/hyperlink" Target="https://tapportals.mk.gov.lv/legal_acts/c0120eef-5cba-4255-bc31-0ebab8357ab2" TargetMode="External"/><Relationship Id="rId16" Type="http://schemas.openxmlformats.org/officeDocument/2006/relationships/hyperlink" Target="https://tapportals.mk.gov.lv/legal_acts/35a334e6-ada3-4851-9e85-69998e6d17f4" TargetMode="External"/><Relationship Id="rId29" Type="http://schemas.openxmlformats.org/officeDocument/2006/relationships/hyperlink" Target="https://m.likumi.lv/ta/id/337374-eiropas-savienibas-atveselosanas-un-noturibas-mehanisma-plana-6-komponentes-likuma-vara-63-reformu-un-investiciju-virziena-publiskas-parvaldes-modernizacija-631-reformas-publiskas-parvaldes-modernizacija-6314i-investicijas-nevalstisko-organizaciju-izaugsme-socialas-drosibas-parstavnieciba-un-sabiedribas-interesu-uzraudziba-istenosanas-noteikumi" TargetMode="External"/><Relationship Id="rId11" Type="http://schemas.openxmlformats.org/officeDocument/2006/relationships/hyperlink" Target="https://tapportals.mk.gov.lv/legal_acts/16ffffd8-cdbb-4bbf-a6f4-41e3796a60f4" TargetMode="External"/><Relationship Id="rId24" Type="http://schemas.openxmlformats.org/officeDocument/2006/relationships/hyperlink" Target="https://www.vestnesis.lv/op/2022/209.12" TargetMode="External"/><Relationship Id="rId32" Type="http://schemas.openxmlformats.org/officeDocument/2006/relationships/hyperlink" Target="https://likumi.lv/ta/id/339444-eiropas-savienibas-atveselosanas-un-noturibas-mehanisma-plana-1-komponentes-klimata-parmainas-un-vides-ilgtspeja-1-1-reformu" TargetMode="External"/><Relationship Id="rId37" Type="http://schemas.openxmlformats.org/officeDocument/2006/relationships/hyperlink" Target="https://vktap.mk.gov.lv/legal_acts/headers/9ea0bbcf-b5be-467b-803f-7879ea47426d" TargetMode="External"/><Relationship Id="rId40" Type="http://schemas.openxmlformats.org/officeDocument/2006/relationships/hyperlink" Target="https://tapportals.mk.gov.lv/legal_acts/abe08a89-a407-4b61-a06f-42c4837b6537" TargetMode="External"/><Relationship Id="rId45" Type="http://schemas.openxmlformats.org/officeDocument/2006/relationships/hyperlink" Target="https://tapportals.mk.gov.lv/legal_acts/72c6d002-8fdd-4e75-9f5c-f7e491ba5a97" TargetMode="External"/><Relationship Id="rId53" Type="http://schemas.openxmlformats.org/officeDocument/2006/relationships/hyperlink" Target="https://likumi.lv/ta/id/348357-eiropas-savienibas-atveselosanas-un-noturibas-mehanisma-plana-2-4-reformu-un-investiciju-virziena-digitalas-infrastrukturas" TargetMode="External"/><Relationship Id="rId58" Type="http://schemas.openxmlformats.org/officeDocument/2006/relationships/hyperlink" Target="https://likumi.lv/ta/id/350042-latvijas-atveselosanas-un-noturibas-mehanisma-plana-5-1-reformu-un-investiciju-virziena-produktivitates-paaugstinasana-caur" TargetMode="External"/><Relationship Id="rId5" Type="http://schemas.openxmlformats.org/officeDocument/2006/relationships/hyperlink" Target="https://tapportals.mk.gov.lv/legal_acts/0194fd9b-66db-4e4b-96bc-a344357d370a" TargetMode="External"/><Relationship Id="rId61" Type="http://schemas.openxmlformats.org/officeDocument/2006/relationships/printerSettings" Target="../printerSettings/printerSettings1.bin"/><Relationship Id="rId19" Type="http://schemas.openxmlformats.org/officeDocument/2006/relationships/hyperlink" Target="https://tapportals.mk.gov.lv/legal_acts/0b5f8881-18a1-4352-9c66-a71d52ee0f4c" TargetMode="External"/><Relationship Id="rId14" Type="http://schemas.openxmlformats.org/officeDocument/2006/relationships/hyperlink" Target="https://tapportals.mk.gov.lv/legal_acts/65c02293-6e4d-4aea-8186-a91e10348139" TargetMode="External"/><Relationship Id="rId22" Type="http://schemas.openxmlformats.org/officeDocument/2006/relationships/hyperlink" Target="https://www.vestnesis.lv/op/2022/185.6" TargetMode="External"/><Relationship Id="rId27" Type="http://schemas.openxmlformats.org/officeDocument/2006/relationships/hyperlink" Target="https://tapportals.mk.gov.lv/legal_acts/f80bff03-1d3b-4884-9fb5-dda500705a67" TargetMode="External"/><Relationship Id="rId30" Type="http://schemas.openxmlformats.org/officeDocument/2006/relationships/hyperlink" Target="https://vktap.mk.gov.lv/legal_acts/headers/d59731d9-2640-4cf7-bbdc-1ec0a4e66491" TargetMode="External"/><Relationship Id="rId35" Type="http://schemas.openxmlformats.org/officeDocument/2006/relationships/hyperlink" Target="https://tapportals.mk.gov.lv/legal_acts/96786681-4b03-4e5d-b82a-7ddd1162087e" TargetMode="External"/><Relationship Id="rId43" Type="http://schemas.openxmlformats.org/officeDocument/2006/relationships/hyperlink" Target="https://likumi.lv/ta/id/333825-latvijas-atveselosanas-un-noturibas-mehanisma-plana-51r-reformu-un-investiciju-virziena-produktivitates-paaugstinasana-caur-investiciju-apjoma-palielinasanu-pampa-511r-reformas-inovaciju-parvaldiba-un-privato-pampa-investiciju-motivacija-5112i-investicijas-atbalsta-instruments-inovaciju-klasteru-attistibai-istenosanas-noteikumi-kompetences-centru-ietvaros" TargetMode="External"/><Relationship Id="rId48" Type="http://schemas.openxmlformats.org/officeDocument/2006/relationships/hyperlink" Target="https://likumi.lv/ta/id/338910-latvijas-atveselosanas-un-noturibas-mehanisma-plana-52-reformu-un-investiciju-virziena-augstskolu-parvaldibas-modela-mainas-nodrosinasana-521r-reformas-augstakas-izglitibas-un-zinatnes-izcilibas-un-parvaldibas-reforma-5211i-investicijas-petniecibas-attistibas-un-konsolidacijas-granti-pirmas-kartas-noziedzigi-iegutu-lidzeklu-legalizacijas-noversanas-grants-istenosanas-noteikumi" TargetMode="External"/><Relationship Id="rId56" Type="http://schemas.openxmlformats.org/officeDocument/2006/relationships/hyperlink" Target="https://likumi.lv/ta/id/349112-latvijas-atveselosanas-un-noturibas-mehanisma-plana-2-2-reformu-un-investiciju-virziena-uznemumu-digitala-transformacija" TargetMode="External"/><Relationship Id="rId8" Type="http://schemas.openxmlformats.org/officeDocument/2006/relationships/hyperlink" Target="https://tapportals.mk.gov.lv/legal_acts/e3e02bb8-2f8c-4cec-8993-07b42f9d7bd7" TargetMode="External"/><Relationship Id="rId51" Type="http://schemas.openxmlformats.org/officeDocument/2006/relationships/hyperlink" Target="https://likumi.lv/ta/id/341097-eiropas-savienibas-atveselosanas-un-noturibas-mehanisma-plana-1-komponentes-klimata-parmainas-un-vides-ilgtspeja-1-1-reformu" TargetMode="External"/><Relationship Id="rId3" Type="http://schemas.openxmlformats.org/officeDocument/2006/relationships/hyperlink" Target="https://tapportals.mk.gov.lv/legal_acts/0bed2702-febb-4aab-8263-cf7173e8ed53" TargetMode="External"/><Relationship Id="rId12" Type="http://schemas.openxmlformats.org/officeDocument/2006/relationships/hyperlink" Target="https://tapportals.mk.gov.lv/legal_acts/962ff5ff-072d-4dfe-95a5-465af6aa6105" TargetMode="External"/><Relationship Id="rId17" Type="http://schemas.openxmlformats.org/officeDocument/2006/relationships/hyperlink" Target="https://tapportals.mk.gov.lv/legal_acts/f2540438-0f9f-41dd-ab18-1d6c4af7ada9" TargetMode="External"/><Relationship Id="rId25" Type="http://schemas.openxmlformats.org/officeDocument/2006/relationships/hyperlink" Target="https://tapportals.mk.gov.lv/legal_acts/9defa7d7-eacb-49f0-b79a-a8cb25619b88" TargetMode="External"/><Relationship Id="rId33" Type="http://schemas.openxmlformats.org/officeDocument/2006/relationships/hyperlink" Target="https://m.likumi.lv/ta/id/340881-latvijas-atveselosanas-un-noturibas-mehanisma-plana-otras-komponentes-digitala-transformacija-23-reformu-un-investiciju-virziena-digitalas-prasmes-232reformas-digitalas-prasmes-sabiedribas-un-parvaldes-digitalajai-transformacijai-2323i-investicijas-digitalas-plaisas-mazinasana-sociali-neaizsargatajam-grupam-un-izglitibas-iestades-istenosanas-noteikumi" TargetMode="External"/><Relationship Id="rId38" Type="http://schemas.openxmlformats.org/officeDocument/2006/relationships/hyperlink" Target="https://vktap.mk.gov.lv/legal_acts/headers/03a89b39-2c35-4e8e-8077-09e7ea03663c" TargetMode="External"/><Relationship Id="rId46" Type="http://schemas.openxmlformats.org/officeDocument/2006/relationships/hyperlink" Target="https://www.vestnesis.lv/op/2023/164.12" TargetMode="External"/><Relationship Id="rId59" Type="http://schemas.openxmlformats.org/officeDocument/2006/relationships/hyperlink" Target="https://likumi.lv/ta/id/349950-eiropas-savienibas-atveselosanas-un-noturibas-mehanisma-plana-2-2-reformu-un-investiciju-virziena-uznemumu-digitala-transformacija" TargetMode="External"/><Relationship Id="rId20" Type="http://schemas.openxmlformats.org/officeDocument/2006/relationships/hyperlink" Target="https://tapportals.mk.gov.lv/legal_acts/27ae8877-ce79-4b4d-894e-201d4bf66688" TargetMode="External"/><Relationship Id="rId41" Type="http://schemas.openxmlformats.org/officeDocument/2006/relationships/hyperlink" Target="https://tapportals.mk.gov.lv/legal_acts/978038cc-00da-4fd1-9b43-2f3eb49d9ca0" TargetMode="External"/><Relationship Id="rId54" Type="http://schemas.openxmlformats.org/officeDocument/2006/relationships/hyperlink" Target="https://likumi.lv/ta/id/349171-eiropas-savienibas-atveselosanas-un-noturibas-mehanisma-plana-1-komponentes-klimata-parmainas-un-vides-ilgtspeja-reformu" TargetMode="External"/><Relationship Id="rId1" Type="http://schemas.openxmlformats.org/officeDocument/2006/relationships/hyperlink" Target="https://tapportals.mk.gov.lv/legal_acts/dc9a1466-ab83-4046-9190-4b4d181b60e9" TargetMode="External"/><Relationship Id="rId6" Type="http://schemas.openxmlformats.org/officeDocument/2006/relationships/hyperlink" Target="https://tapportals.mk.gov.lv/legal_acts/2f644328-43ca-493b-abf6-a68374541181" TargetMode="External"/><Relationship Id="rId15" Type="http://schemas.openxmlformats.org/officeDocument/2006/relationships/hyperlink" Target="https://vktap.mk.gov.lv/legal_acts/unstructured_documents?id=f6b6895e-5324-4776-9f17-d3e37250349b" TargetMode="External"/><Relationship Id="rId23" Type="http://schemas.openxmlformats.org/officeDocument/2006/relationships/hyperlink" Target="https://tapportals.mk.gov.lv/legal_acts/dd791d64-553c-43a3-b7fc-65a2602ebb7a" TargetMode="External"/><Relationship Id="rId28" Type="http://schemas.openxmlformats.org/officeDocument/2006/relationships/hyperlink" Target="https://tapportals.mk.gov.lv/legal_acts/fbd7a9c0-2682-41c1-b3a0-b7df23eadcdf" TargetMode="External"/><Relationship Id="rId36" Type="http://schemas.openxmlformats.org/officeDocument/2006/relationships/hyperlink" Target="https://tapportals.mk.gov.lv/legal_acts/b55b39a6-6bc1-4787-9bcc-589aa5cd6238" TargetMode="External"/><Relationship Id="rId49" Type="http://schemas.openxmlformats.org/officeDocument/2006/relationships/hyperlink" Target="https://likumi.lv/ta/id/345479-eiropas-savienibas-atveselosanas-un-noturibas-mehanisma-plana-2-komponentes-digitala-transformacija-2-3-reformu-un-investiciju" TargetMode="External"/><Relationship Id="rId57" Type="http://schemas.openxmlformats.org/officeDocument/2006/relationships/hyperlink" Target="https://likumi.lv/ta/id/349114-latvijas-atveselosanas-un-noturibas-mehanisma-plana-5-1-reformu-un-investiciju-virziena-produktivitates-paaugstinasana-caur" TargetMode="External"/><Relationship Id="rId10" Type="http://schemas.openxmlformats.org/officeDocument/2006/relationships/hyperlink" Target="https://tapportals.mk.gov.lv/legal_acts/0fb5e4bc-be00-44de-8e0c-6f9c85622903" TargetMode="External"/><Relationship Id="rId31" Type="http://schemas.openxmlformats.org/officeDocument/2006/relationships/hyperlink" Target="https://likumi.lv/ta/id/338779-latvijas-atveselosanas-un-noturibas-mehanisma-plana-2-komponentes-digitala-transformacija-2-2-reformu-un-investiciju-virziena" TargetMode="External"/><Relationship Id="rId44" Type="http://schemas.openxmlformats.org/officeDocument/2006/relationships/hyperlink" Target="https://likumi.lv/ta/id/344285-eiropas-savienibas-atveselosanas-un-noturibas-mehanisma-plana-1-2-reformu-un-investiciju-virziena-energoefektivitates-uzlabosana" TargetMode="External"/><Relationship Id="rId52" Type="http://schemas.openxmlformats.org/officeDocument/2006/relationships/hyperlink" Target="https://likumi.lv/ta/id/346829" TargetMode="External"/><Relationship Id="rId60" Type="http://schemas.openxmlformats.org/officeDocument/2006/relationships/hyperlink" Target="https://likumi.lv/ta/id/350118-eiropas-savienibas-atveselosanas-un-noturibas-mehanisma-plana-2-2-reformu-un-investiciju-virziena-uznemumu-digitala-transformacija" TargetMode="External"/><Relationship Id="rId4" Type="http://schemas.openxmlformats.org/officeDocument/2006/relationships/hyperlink" Target="https://tapportals.mk.gov.lv/legal_acts/1ab06de7-cd59-4a38-aa1b-0f0b82c023e3" TargetMode="External"/><Relationship Id="rId9" Type="http://schemas.openxmlformats.org/officeDocument/2006/relationships/hyperlink" Target="https://likumi.lv/ta/id/333889-eiropas-savienibas-atveselosanas-un-noturibas-mehanisma-plana-2-2-reformu-un-investiciju-virziena-uznemumu-digitala-transformacij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W86"/>
  <sheetViews>
    <sheetView tabSelected="1" zoomScale="90" zoomScaleNormal="90" zoomScaleSheetLayoutView="70" workbookViewId="0">
      <pane xSplit="5" ySplit="2" topLeftCell="Q3" activePane="bottomRight" state="frozen"/>
      <selection pane="topRight" activeCell="I1" sqref="I1"/>
      <selection pane="bottomLeft" activeCell="A5" sqref="A5"/>
      <selection pane="bottomRight" activeCell="S32" sqref="S32"/>
    </sheetView>
  </sheetViews>
  <sheetFormatPr defaultColWidth="9.453125" defaultRowHeight="11.5" outlineLevelCol="1" x14ac:dyDescent="0.25"/>
  <cols>
    <col min="1" max="1" width="12.54296875" style="3" customWidth="1"/>
    <col min="2" max="2" width="23" style="3" customWidth="1"/>
    <col min="3" max="3" width="15.54296875" style="3" customWidth="1"/>
    <col min="4" max="4" width="23.453125" style="2" customWidth="1" outlineLevel="1"/>
    <col min="5" max="5" width="15.54296875" style="3" customWidth="1"/>
    <col min="6" max="6" width="16.453125" style="3" customWidth="1"/>
    <col min="7" max="9" width="15.54296875" style="2" customWidth="1"/>
    <col min="10" max="11" width="15.54296875" style="1" customWidth="1"/>
    <col min="12" max="13" width="15.54296875" style="2" customWidth="1"/>
    <col min="14" max="14" width="23.54296875" style="2" customWidth="1"/>
    <col min="15" max="15" width="15.54296875" style="2" customWidth="1"/>
    <col min="16" max="16" width="29" style="1" customWidth="1"/>
    <col min="17" max="17" width="30.54296875" style="1" customWidth="1"/>
    <col min="18" max="18" width="17.453125" style="1" customWidth="1"/>
    <col min="19" max="19" width="21.54296875" style="1" customWidth="1"/>
    <col min="20" max="20" width="15.54296875" style="1" customWidth="1"/>
    <col min="21" max="21" width="15.453125" style="1" customWidth="1"/>
    <col min="22" max="22" width="15.54296875" style="1" customWidth="1"/>
    <col min="23" max="23" width="7.54296875" style="1" customWidth="1"/>
    <col min="24" max="24" width="9.453125" style="1" customWidth="1"/>
    <col min="25" max="16384" width="9.453125" style="1"/>
  </cols>
  <sheetData>
    <row r="1" spans="1:22" ht="24" customHeight="1" x14ac:dyDescent="0.25">
      <c r="A1" s="9"/>
      <c r="B1" s="9"/>
      <c r="C1" s="9"/>
      <c r="D1" s="9"/>
      <c r="E1" s="9"/>
      <c r="F1" s="9"/>
      <c r="G1" s="10"/>
      <c r="H1" s="11"/>
      <c r="I1" s="10"/>
      <c r="J1" s="49" t="s">
        <v>7</v>
      </c>
      <c r="K1" s="50"/>
      <c r="L1" s="10"/>
      <c r="M1" s="10"/>
      <c r="N1" s="10"/>
      <c r="O1" s="10"/>
      <c r="P1" s="49" t="s">
        <v>228</v>
      </c>
      <c r="Q1" s="52"/>
      <c r="R1" s="52"/>
      <c r="S1" s="52"/>
      <c r="T1" s="50"/>
      <c r="U1" s="10"/>
      <c r="V1" s="10"/>
    </row>
    <row r="2" spans="1:22" s="3" customFormat="1" ht="108.75" customHeight="1" x14ac:dyDescent="0.35">
      <c r="A2" s="5" t="s">
        <v>3</v>
      </c>
      <c r="B2" s="5" t="s">
        <v>15</v>
      </c>
      <c r="C2" s="5" t="s">
        <v>4</v>
      </c>
      <c r="D2" s="5" t="s">
        <v>5</v>
      </c>
      <c r="E2" s="5" t="s">
        <v>136</v>
      </c>
      <c r="F2" s="5" t="s">
        <v>6</v>
      </c>
      <c r="G2" s="5" t="s">
        <v>0</v>
      </c>
      <c r="H2" s="5" t="s">
        <v>234</v>
      </c>
      <c r="I2" s="5" t="s">
        <v>1</v>
      </c>
      <c r="J2" s="5" t="s">
        <v>462</v>
      </c>
      <c r="K2" s="5" t="s">
        <v>463</v>
      </c>
      <c r="L2" s="5" t="s">
        <v>464</v>
      </c>
      <c r="M2" s="5" t="s">
        <v>514</v>
      </c>
      <c r="N2" s="5" t="s">
        <v>515</v>
      </c>
      <c r="O2" s="5" t="s">
        <v>511</v>
      </c>
      <c r="P2" s="6" t="s">
        <v>229</v>
      </c>
      <c r="Q2" s="6" t="s">
        <v>230</v>
      </c>
      <c r="R2" s="6" t="s">
        <v>231</v>
      </c>
      <c r="S2" s="6" t="s">
        <v>232</v>
      </c>
      <c r="T2" s="6" t="s">
        <v>271</v>
      </c>
      <c r="U2" s="5" t="s">
        <v>469</v>
      </c>
      <c r="V2" s="7" t="s">
        <v>250</v>
      </c>
    </row>
    <row r="3" spans="1:22" s="4" customFormat="1" ht="20.149999999999999" customHeight="1" x14ac:dyDescent="0.35">
      <c r="A3" s="21">
        <v>1</v>
      </c>
      <c r="B3" s="8" t="s">
        <v>14</v>
      </c>
      <c r="C3" s="8" t="s">
        <v>16</v>
      </c>
      <c r="D3" s="21" t="s">
        <v>17</v>
      </c>
      <c r="E3" s="21" t="s">
        <v>8</v>
      </c>
      <c r="F3" s="22">
        <v>74400000</v>
      </c>
      <c r="G3" s="21" t="s">
        <v>159</v>
      </c>
      <c r="H3" s="21" t="s">
        <v>177</v>
      </c>
      <c r="I3" s="21" t="s">
        <v>137</v>
      </c>
      <c r="J3" s="23" t="s">
        <v>179</v>
      </c>
      <c r="K3" s="23" t="s">
        <v>197</v>
      </c>
      <c r="L3" s="23" t="s">
        <v>197</v>
      </c>
      <c r="M3" s="24" t="s">
        <v>639</v>
      </c>
      <c r="N3" s="25" t="s">
        <v>516</v>
      </c>
      <c r="O3" s="39" t="s">
        <v>547</v>
      </c>
      <c r="P3" s="21" t="s">
        <v>453</v>
      </c>
      <c r="Q3" s="21" t="s">
        <v>454</v>
      </c>
      <c r="R3" s="21" t="s">
        <v>404</v>
      </c>
      <c r="S3" s="21" t="s">
        <v>405</v>
      </c>
      <c r="T3" s="19">
        <v>44992</v>
      </c>
      <c r="U3" s="21" t="s">
        <v>459</v>
      </c>
      <c r="V3" s="51" t="s">
        <v>251</v>
      </c>
    </row>
    <row r="4" spans="1:22" ht="20.149999999999999" customHeight="1" x14ac:dyDescent="0.25">
      <c r="A4" s="21">
        <v>1</v>
      </c>
      <c r="B4" s="8" t="s">
        <v>14</v>
      </c>
      <c r="C4" s="8" t="s">
        <v>18</v>
      </c>
      <c r="D4" s="21" t="s">
        <v>17</v>
      </c>
      <c r="E4" s="21" t="s">
        <v>8</v>
      </c>
      <c r="F4" s="22">
        <v>32450000</v>
      </c>
      <c r="G4" s="21" t="s">
        <v>159</v>
      </c>
      <c r="H4" s="21" t="s">
        <v>180</v>
      </c>
      <c r="I4" s="21" t="s">
        <v>137</v>
      </c>
      <c r="J4" s="23" t="s">
        <v>179</v>
      </c>
      <c r="K4" s="23" t="s">
        <v>179</v>
      </c>
      <c r="L4" s="23" t="s">
        <v>179</v>
      </c>
      <c r="M4" s="24"/>
      <c r="N4" s="25" t="s">
        <v>517</v>
      </c>
      <c r="O4" s="35" t="s">
        <v>513</v>
      </c>
      <c r="P4" s="51" t="s">
        <v>455</v>
      </c>
      <c r="Q4" s="51" t="s">
        <v>460</v>
      </c>
      <c r="R4" s="51" t="s">
        <v>436</v>
      </c>
      <c r="S4" s="53" t="s">
        <v>437</v>
      </c>
      <c r="T4" s="55">
        <v>45027</v>
      </c>
      <c r="U4" s="51" t="s">
        <v>426</v>
      </c>
      <c r="V4" s="51"/>
    </row>
    <row r="5" spans="1:22" ht="20.149999999999999" customHeight="1" x14ac:dyDescent="0.25">
      <c r="A5" s="21">
        <v>1</v>
      </c>
      <c r="B5" s="8" t="s">
        <v>14</v>
      </c>
      <c r="C5" s="8" t="s">
        <v>19</v>
      </c>
      <c r="D5" s="21" t="s">
        <v>17</v>
      </c>
      <c r="E5" s="21" t="s">
        <v>8</v>
      </c>
      <c r="F5" s="22">
        <v>40250000</v>
      </c>
      <c r="G5" s="21" t="s">
        <v>159</v>
      </c>
      <c r="H5" s="21" t="s">
        <v>180</v>
      </c>
      <c r="I5" s="21" t="s">
        <v>137</v>
      </c>
      <c r="J5" s="23" t="s">
        <v>179</v>
      </c>
      <c r="K5" s="23" t="s">
        <v>179</v>
      </c>
      <c r="L5" s="23" t="s">
        <v>179</v>
      </c>
      <c r="M5" s="24"/>
      <c r="N5" s="25" t="s">
        <v>517</v>
      </c>
      <c r="O5" s="35" t="s">
        <v>513</v>
      </c>
      <c r="P5" s="54"/>
      <c r="Q5" s="54"/>
      <c r="R5" s="54"/>
      <c r="S5" s="54"/>
      <c r="T5" s="56"/>
      <c r="U5" s="51"/>
      <c r="V5" s="51"/>
    </row>
    <row r="6" spans="1:22" ht="20.149999999999999" customHeight="1" x14ac:dyDescent="0.25">
      <c r="A6" s="21">
        <v>1</v>
      </c>
      <c r="B6" s="8" t="s">
        <v>14</v>
      </c>
      <c r="C6" s="8" t="s">
        <v>20</v>
      </c>
      <c r="D6" s="21" t="s">
        <v>21</v>
      </c>
      <c r="E6" s="21" t="s">
        <v>8</v>
      </c>
      <c r="F6" s="22">
        <v>14270000</v>
      </c>
      <c r="G6" s="21" t="s">
        <v>159</v>
      </c>
      <c r="H6" s="21" t="s">
        <v>181</v>
      </c>
      <c r="I6" s="21" t="s">
        <v>137</v>
      </c>
      <c r="J6" s="23" t="s">
        <v>179</v>
      </c>
      <c r="K6" s="23" t="s">
        <v>179</v>
      </c>
      <c r="L6" s="23" t="s">
        <v>197</v>
      </c>
      <c r="M6" s="24"/>
      <c r="N6" s="25" t="s">
        <v>525</v>
      </c>
      <c r="O6" s="35" t="s">
        <v>513</v>
      </c>
      <c r="P6" s="21" t="s">
        <v>473</v>
      </c>
      <c r="Q6" s="21" t="s">
        <v>486</v>
      </c>
      <c r="R6" s="21" t="s">
        <v>317</v>
      </c>
      <c r="S6" s="21" t="s">
        <v>329</v>
      </c>
      <c r="T6" s="18">
        <v>45055</v>
      </c>
      <c r="U6" s="21" t="s">
        <v>426</v>
      </c>
      <c r="V6" s="51"/>
    </row>
    <row r="7" spans="1:22" ht="20.149999999999999" customHeight="1" x14ac:dyDescent="0.25">
      <c r="A7" s="21">
        <v>1</v>
      </c>
      <c r="B7" s="8" t="s">
        <v>14</v>
      </c>
      <c r="C7" s="8" t="s">
        <v>22</v>
      </c>
      <c r="D7" s="21" t="s">
        <v>21</v>
      </c>
      <c r="E7" s="21" t="s">
        <v>8</v>
      </c>
      <c r="F7" s="22">
        <v>97285492</v>
      </c>
      <c r="G7" s="21" t="s">
        <v>159</v>
      </c>
      <c r="H7" s="21" t="s">
        <v>227</v>
      </c>
      <c r="I7" s="21" t="s">
        <v>137</v>
      </c>
      <c r="J7" s="23" t="s">
        <v>179</v>
      </c>
      <c r="K7" s="23" t="s">
        <v>179</v>
      </c>
      <c r="L7" s="23" t="s">
        <v>179</v>
      </c>
      <c r="M7" s="24"/>
      <c r="N7" s="25" t="s">
        <v>622</v>
      </c>
      <c r="O7" s="35" t="s">
        <v>513</v>
      </c>
      <c r="P7" s="51" t="s">
        <v>559</v>
      </c>
      <c r="Q7" s="51" t="s">
        <v>564</v>
      </c>
      <c r="R7" s="51" t="s">
        <v>338</v>
      </c>
      <c r="S7" s="51" t="s">
        <v>407</v>
      </c>
      <c r="T7" s="70">
        <v>45307</v>
      </c>
      <c r="U7" s="65" t="s">
        <v>603</v>
      </c>
      <c r="V7" s="51"/>
    </row>
    <row r="8" spans="1:22" ht="20.149999999999999" customHeight="1" x14ac:dyDescent="0.25">
      <c r="A8" s="21">
        <v>1</v>
      </c>
      <c r="B8" s="8" t="s">
        <v>14</v>
      </c>
      <c r="C8" s="8" t="s">
        <v>23</v>
      </c>
      <c r="D8" s="21" t="s">
        <v>21</v>
      </c>
      <c r="E8" s="21" t="s">
        <v>8</v>
      </c>
      <c r="F8" s="22">
        <v>2312500</v>
      </c>
      <c r="G8" s="21" t="s">
        <v>159</v>
      </c>
      <c r="H8" s="21" t="s">
        <v>183</v>
      </c>
      <c r="I8" s="21" t="s">
        <v>137</v>
      </c>
      <c r="J8" s="23" t="s">
        <v>179</v>
      </c>
      <c r="K8" s="23" t="s">
        <v>179</v>
      </c>
      <c r="L8" s="23" t="s">
        <v>179</v>
      </c>
      <c r="M8" s="24"/>
      <c r="N8" s="25" t="s">
        <v>622</v>
      </c>
      <c r="O8" s="35" t="s">
        <v>513</v>
      </c>
      <c r="P8" s="54"/>
      <c r="Q8" s="54"/>
      <c r="R8" s="54"/>
      <c r="S8" s="54"/>
      <c r="T8" s="70"/>
      <c r="U8" s="75"/>
      <c r="V8" s="51"/>
    </row>
    <row r="9" spans="1:22" ht="20.149999999999999" customHeight="1" x14ac:dyDescent="0.25">
      <c r="A9" s="21">
        <v>1</v>
      </c>
      <c r="B9" s="8" t="s">
        <v>14</v>
      </c>
      <c r="C9" s="8" t="s">
        <v>135</v>
      </c>
      <c r="D9" s="21" t="s">
        <v>139</v>
      </c>
      <c r="E9" s="21" t="s">
        <v>8</v>
      </c>
      <c r="F9" s="22">
        <v>34514008</v>
      </c>
      <c r="G9" s="21" t="s">
        <v>159</v>
      </c>
      <c r="H9" s="21" t="s">
        <v>182</v>
      </c>
      <c r="I9" s="21" t="s">
        <v>137</v>
      </c>
      <c r="J9" s="23" t="s">
        <v>179</v>
      </c>
      <c r="K9" s="23" t="s">
        <v>179</v>
      </c>
      <c r="L9" s="23" t="s">
        <v>179</v>
      </c>
      <c r="M9" s="24"/>
      <c r="N9" s="25" t="s">
        <v>519</v>
      </c>
      <c r="O9" s="35" t="s">
        <v>513</v>
      </c>
      <c r="P9" s="21" t="s">
        <v>435</v>
      </c>
      <c r="Q9" s="21" t="s">
        <v>438</v>
      </c>
      <c r="R9" s="21" t="s">
        <v>428</v>
      </c>
      <c r="S9" s="21" t="s">
        <v>429</v>
      </c>
      <c r="T9" s="15">
        <v>44964</v>
      </c>
      <c r="U9" s="14" t="s">
        <v>379</v>
      </c>
      <c r="V9" s="51"/>
    </row>
    <row r="10" spans="1:22" ht="20.149999999999999" customHeight="1" x14ac:dyDescent="0.25">
      <c r="A10" s="21">
        <v>1</v>
      </c>
      <c r="B10" s="8" t="s">
        <v>14</v>
      </c>
      <c r="C10" s="8" t="s">
        <v>133</v>
      </c>
      <c r="D10" s="21" t="s">
        <v>134</v>
      </c>
      <c r="E10" s="21" t="s">
        <v>8</v>
      </c>
      <c r="F10" s="22">
        <v>57282000</v>
      </c>
      <c r="G10" s="21" t="s">
        <v>138</v>
      </c>
      <c r="H10" s="21" t="s">
        <v>143</v>
      </c>
      <c r="I10" s="21" t="s">
        <v>137</v>
      </c>
      <c r="J10" s="23" t="s">
        <v>217</v>
      </c>
      <c r="K10" s="23" t="s">
        <v>178</v>
      </c>
      <c r="L10" s="23" t="s">
        <v>162</v>
      </c>
      <c r="M10" s="24"/>
      <c r="N10" s="24" t="s">
        <v>623</v>
      </c>
      <c r="O10" s="41" t="s">
        <v>512</v>
      </c>
      <c r="P10" s="21" t="s">
        <v>327</v>
      </c>
      <c r="Q10" s="21" t="s">
        <v>328</v>
      </c>
      <c r="R10" s="21" t="s">
        <v>344</v>
      </c>
      <c r="S10" s="21" t="s">
        <v>353</v>
      </c>
      <c r="T10" s="15">
        <v>44756</v>
      </c>
      <c r="U10" s="13" t="s">
        <v>197</v>
      </c>
      <c r="V10" s="21" t="s">
        <v>252</v>
      </c>
    </row>
    <row r="11" spans="1:22" ht="20.149999999999999" customHeight="1" x14ac:dyDescent="0.25">
      <c r="A11" s="21">
        <v>1</v>
      </c>
      <c r="B11" s="8" t="s">
        <v>14</v>
      </c>
      <c r="C11" s="8" t="s">
        <v>627</v>
      </c>
      <c r="D11" s="21" t="s">
        <v>132</v>
      </c>
      <c r="E11" s="21" t="s">
        <v>8</v>
      </c>
      <c r="F11" s="22">
        <v>80586000</v>
      </c>
      <c r="G11" s="21" t="s">
        <v>138</v>
      </c>
      <c r="H11" s="21" t="s">
        <v>143</v>
      </c>
      <c r="I11" s="21" t="s">
        <v>221</v>
      </c>
      <c r="J11" s="23" t="s">
        <v>162</v>
      </c>
      <c r="K11" s="23" t="s">
        <v>179</v>
      </c>
      <c r="L11" s="23" t="s">
        <v>179</v>
      </c>
      <c r="M11" s="24"/>
      <c r="N11" s="28" t="s">
        <v>548</v>
      </c>
      <c r="O11" s="35" t="s">
        <v>513</v>
      </c>
      <c r="P11" s="21" t="s">
        <v>339</v>
      </c>
      <c r="Q11" s="21" t="s">
        <v>340</v>
      </c>
      <c r="R11" s="21" t="s">
        <v>310</v>
      </c>
      <c r="S11" s="21" t="s">
        <v>394</v>
      </c>
      <c r="T11" s="15">
        <v>44719</v>
      </c>
      <c r="U11" s="13" t="s">
        <v>179</v>
      </c>
      <c r="V11" s="21" t="s">
        <v>253</v>
      </c>
    </row>
    <row r="12" spans="1:22" ht="20.149999999999999" customHeight="1" x14ac:dyDescent="0.25">
      <c r="A12" s="21">
        <v>1</v>
      </c>
      <c r="B12" s="8" t="s">
        <v>14</v>
      </c>
      <c r="C12" s="8" t="s">
        <v>628</v>
      </c>
      <c r="D12" s="21" t="s">
        <v>132</v>
      </c>
      <c r="E12" s="21" t="s">
        <v>8</v>
      </c>
      <c r="F12" s="22">
        <v>40000000</v>
      </c>
      <c r="G12" s="21" t="s">
        <v>138</v>
      </c>
      <c r="H12" s="21" t="s">
        <v>147</v>
      </c>
      <c r="I12" s="21" t="s">
        <v>140</v>
      </c>
      <c r="J12" s="23" t="s">
        <v>162</v>
      </c>
      <c r="K12" s="23" t="s">
        <v>179</v>
      </c>
      <c r="L12" s="23" t="s">
        <v>186</v>
      </c>
      <c r="M12" s="24"/>
      <c r="N12" s="25" t="s">
        <v>625</v>
      </c>
      <c r="O12" s="35" t="s">
        <v>513</v>
      </c>
      <c r="P12" s="21" t="s">
        <v>591</v>
      </c>
      <c r="Q12" s="21" t="s">
        <v>592</v>
      </c>
      <c r="R12" s="21" t="s">
        <v>593</v>
      </c>
      <c r="S12" s="21" t="s">
        <v>596</v>
      </c>
      <c r="T12" s="18">
        <v>45300</v>
      </c>
      <c r="U12" s="21" t="s">
        <v>603</v>
      </c>
      <c r="V12" s="21" t="s">
        <v>365</v>
      </c>
    </row>
    <row r="13" spans="1:22" ht="20.149999999999999" customHeight="1" x14ac:dyDescent="0.25">
      <c r="A13" s="21">
        <v>1</v>
      </c>
      <c r="B13" s="8" t="s">
        <v>14</v>
      </c>
      <c r="C13" s="8" t="s">
        <v>130</v>
      </c>
      <c r="D13" s="21" t="s">
        <v>131</v>
      </c>
      <c r="E13" s="21" t="s">
        <v>8</v>
      </c>
      <c r="F13" s="22">
        <v>29304000</v>
      </c>
      <c r="G13" s="21" t="s">
        <v>157</v>
      </c>
      <c r="H13" s="21" t="s">
        <v>196</v>
      </c>
      <c r="I13" s="21" t="s">
        <v>140</v>
      </c>
      <c r="J13" s="23" t="s">
        <v>197</v>
      </c>
      <c r="K13" s="23" t="s">
        <v>185</v>
      </c>
      <c r="L13" s="23" t="s">
        <v>186</v>
      </c>
      <c r="M13" s="24"/>
      <c r="N13" s="25" t="s">
        <v>549</v>
      </c>
      <c r="O13" s="35" t="s">
        <v>513</v>
      </c>
      <c r="P13" s="21" t="s">
        <v>410</v>
      </c>
      <c r="Q13" s="21" t="s">
        <v>411</v>
      </c>
      <c r="R13" s="21" t="s">
        <v>393</v>
      </c>
      <c r="S13" s="21" t="s">
        <v>395</v>
      </c>
      <c r="T13" s="15">
        <v>44873</v>
      </c>
      <c r="U13" s="14" t="s">
        <v>185</v>
      </c>
      <c r="V13" s="21" t="s">
        <v>354</v>
      </c>
    </row>
    <row r="14" spans="1:22" ht="20.149999999999999" customHeight="1" x14ac:dyDescent="0.25">
      <c r="A14" s="21">
        <v>1</v>
      </c>
      <c r="B14" s="8" t="s">
        <v>14</v>
      </c>
      <c r="C14" s="8" t="s">
        <v>128</v>
      </c>
      <c r="D14" s="21" t="s">
        <v>129</v>
      </c>
      <c r="E14" s="21" t="s">
        <v>8</v>
      </c>
      <c r="F14" s="22">
        <v>23956000</v>
      </c>
      <c r="G14" s="21" t="s">
        <v>138</v>
      </c>
      <c r="H14" s="21" t="s">
        <v>144</v>
      </c>
      <c r="I14" s="21" t="s">
        <v>137</v>
      </c>
      <c r="J14" s="23" t="s">
        <v>178</v>
      </c>
      <c r="K14" s="23" t="s">
        <v>162</v>
      </c>
      <c r="L14" s="23" t="s">
        <v>214</v>
      </c>
      <c r="M14" s="24"/>
      <c r="N14" s="25" t="s">
        <v>550</v>
      </c>
      <c r="O14" s="35" t="s">
        <v>513</v>
      </c>
      <c r="P14" s="21" t="s">
        <v>498</v>
      </c>
      <c r="Q14" s="21" t="s">
        <v>505</v>
      </c>
      <c r="R14" s="21" t="s">
        <v>483</v>
      </c>
      <c r="S14" s="21" t="s">
        <v>500</v>
      </c>
      <c r="T14" s="19">
        <v>45146</v>
      </c>
      <c r="U14" s="21" t="s">
        <v>459</v>
      </c>
      <c r="V14" s="21" t="s">
        <v>506</v>
      </c>
    </row>
    <row r="15" spans="1:22" ht="20.149999999999999" customHeight="1" x14ac:dyDescent="0.25">
      <c r="A15" s="21">
        <v>1</v>
      </c>
      <c r="B15" s="8" t="s">
        <v>14</v>
      </c>
      <c r="C15" s="8" t="s">
        <v>126</v>
      </c>
      <c r="D15" s="21" t="s">
        <v>127</v>
      </c>
      <c r="E15" s="21" t="s">
        <v>8</v>
      </c>
      <c r="F15" s="22">
        <v>80000000</v>
      </c>
      <c r="G15" s="21" t="s">
        <v>138</v>
      </c>
      <c r="H15" s="21" t="s">
        <v>145</v>
      </c>
      <c r="I15" s="21" t="s">
        <v>137</v>
      </c>
      <c r="J15" s="23" t="s">
        <v>178</v>
      </c>
      <c r="K15" s="23" t="s">
        <v>162</v>
      </c>
      <c r="L15" s="23" t="s">
        <v>222</v>
      </c>
      <c r="M15" s="24"/>
      <c r="N15" s="28" t="s">
        <v>526</v>
      </c>
      <c r="O15" s="35" t="s">
        <v>513</v>
      </c>
      <c r="P15" s="21" t="s">
        <v>451</v>
      </c>
      <c r="Q15" s="21" t="s">
        <v>452</v>
      </c>
      <c r="R15" s="21" t="s">
        <v>345</v>
      </c>
      <c r="S15" s="21" t="s">
        <v>376</v>
      </c>
      <c r="T15" s="15">
        <v>44880</v>
      </c>
      <c r="U15" s="14" t="s">
        <v>185</v>
      </c>
      <c r="V15" s="21" t="s">
        <v>253</v>
      </c>
    </row>
    <row r="16" spans="1:22" ht="20.149999999999999" customHeight="1" x14ac:dyDescent="0.25">
      <c r="A16" s="21">
        <v>1</v>
      </c>
      <c r="B16" s="8" t="s">
        <v>14</v>
      </c>
      <c r="C16" s="8" t="s">
        <v>343</v>
      </c>
      <c r="D16" s="21" t="s">
        <v>125</v>
      </c>
      <c r="E16" s="21" t="s">
        <v>8</v>
      </c>
      <c r="F16" s="22">
        <v>36630000</v>
      </c>
      <c r="G16" s="21" t="s">
        <v>176</v>
      </c>
      <c r="H16" s="21" t="s">
        <v>150</v>
      </c>
      <c r="I16" s="21" t="s">
        <v>137</v>
      </c>
      <c r="J16" s="23" t="s">
        <v>178</v>
      </c>
      <c r="K16" s="23" t="s">
        <v>178</v>
      </c>
      <c r="L16" s="23" t="s">
        <v>178</v>
      </c>
      <c r="M16" s="24"/>
      <c r="N16" s="25" t="s">
        <v>527</v>
      </c>
      <c r="O16" s="36" t="s">
        <v>513</v>
      </c>
      <c r="P16" s="21" t="s">
        <v>334</v>
      </c>
      <c r="Q16" s="21" t="s">
        <v>335</v>
      </c>
      <c r="R16" s="21" t="s">
        <v>243</v>
      </c>
      <c r="S16" s="21" t="s">
        <v>244</v>
      </c>
      <c r="T16" s="15">
        <v>44747</v>
      </c>
      <c r="U16" s="13" t="s">
        <v>197</v>
      </c>
      <c r="V16" s="21" t="s">
        <v>254</v>
      </c>
    </row>
    <row r="17" spans="1:22" ht="20.149999999999999" customHeight="1" x14ac:dyDescent="0.25">
      <c r="A17" s="21">
        <v>1</v>
      </c>
      <c r="B17" s="8" t="s">
        <v>14</v>
      </c>
      <c r="C17" s="8" t="s">
        <v>123</v>
      </c>
      <c r="D17" s="21" t="s">
        <v>124</v>
      </c>
      <c r="E17" s="21" t="s">
        <v>8</v>
      </c>
      <c r="F17" s="22">
        <v>32967000</v>
      </c>
      <c r="G17" s="21" t="s">
        <v>160</v>
      </c>
      <c r="H17" s="21" t="s">
        <v>161</v>
      </c>
      <c r="I17" s="21" t="s">
        <v>137</v>
      </c>
      <c r="J17" s="23" t="s">
        <v>162</v>
      </c>
      <c r="K17" s="23" t="s">
        <v>197</v>
      </c>
      <c r="L17" s="23" t="s">
        <v>185</v>
      </c>
      <c r="M17" s="24"/>
      <c r="N17" s="25" t="s">
        <v>551</v>
      </c>
      <c r="O17" s="40" t="s">
        <v>512</v>
      </c>
      <c r="P17" s="21" t="s">
        <v>493</v>
      </c>
      <c r="Q17" s="21" t="s">
        <v>507</v>
      </c>
      <c r="R17" s="21" t="s">
        <v>477</v>
      </c>
      <c r="S17" s="21" t="s">
        <v>478</v>
      </c>
      <c r="T17" s="18">
        <v>45120</v>
      </c>
      <c r="U17" s="21" t="s">
        <v>457</v>
      </c>
      <c r="V17" s="21" t="s">
        <v>508</v>
      </c>
    </row>
    <row r="18" spans="1:22" ht="20.149999999999999" customHeight="1" x14ac:dyDescent="0.25">
      <c r="A18" s="21">
        <v>2</v>
      </c>
      <c r="B18" s="8" t="s">
        <v>13</v>
      </c>
      <c r="C18" s="8" t="s">
        <v>122</v>
      </c>
      <c r="D18" s="21" t="s">
        <v>200</v>
      </c>
      <c r="E18" s="21" t="s">
        <v>8</v>
      </c>
      <c r="F18" s="22">
        <v>13677280</v>
      </c>
      <c r="G18" s="21" t="s">
        <v>157</v>
      </c>
      <c r="H18" s="21" t="s">
        <v>198</v>
      </c>
      <c r="I18" s="21" t="s">
        <v>137</v>
      </c>
      <c r="J18" s="51" t="s">
        <v>162</v>
      </c>
      <c r="K18" s="51" t="s">
        <v>179</v>
      </c>
      <c r="L18" s="51" t="s">
        <v>185</v>
      </c>
      <c r="M18" s="79"/>
      <c r="N18" s="79" t="s">
        <v>620</v>
      </c>
      <c r="O18" s="76" t="s">
        <v>513</v>
      </c>
      <c r="P18" s="53" t="s">
        <v>291</v>
      </c>
      <c r="Q18" s="51" t="s">
        <v>292</v>
      </c>
      <c r="R18" s="51" t="s">
        <v>248</v>
      </c>
      <c r="S18" s="53" t="s">
        <v>285</v>
      </c>
      <c r="T18" s="63">
        <v>44756</v>
      </c>
      <c r="U18" s="64" t="s">
        <v>197</v>
      </c>
      <c r="V18" s="51" t="s">
        <v>355</v>
      </c>
    </row>
    <row r="19" spans="1:22" ht="20.149999999999999" customHeight="1" x14ac:dyDescent="0.25">
      <c r="A19" s="21">
        <v>2</v>
      </c>
      <c r="B19" s="8" t="s">
        <v>13</v>
      </c>
      <c r="C19" s="8" t="s">
        <v>120</v>
      </c>
      <c r="D19" s="21" t="s">
        <v>121</v>
      </c>
      <c r="E19" s="21" t="s">
        <v>8</v>
      </c>
      <c r="F19" s="22">
        <v>68707920</v>
      </c>
      <c r="G19" s="21" t="s">
        <v>157</v>
      </c>
      <c r="H19" s="21" t="s">
        <v>198</v>
      </c>
      <c r="I19" s="21" t="s">
        <v>137</v>
      </c>
      <c r="J19" s="51"/>
      <c r="K19" s="51"/>
      <c r="L19" s="51"/>
      <c r="M19" s="79"/>
      <c r="N19" s="79"/>
      <c r="O19" s="77"/>
      <c r="P19" s="53"/>
      <c r="Q19" s="51"/>
      <c r="R19" s="51"/>
      <c r="S19" s="53"/>
      <c r="T19" s="63"/>
      <c r="U19" s="64"/>
      <c r="V19" s="51"/>
    </row>
    <row r="20" spans="1:22" ht="20.149999999999999" customHeight="1" x14ac:dyDescent="0.25">
      <c r="A20" s="21">
        <v>2</v>
      </c>
      <c r="B20" s="8" t="s">
        <v>13</v>
      </c>
      <c r="C20" s="8" t="s">
        <v>118</v>
      </c>
      <c r="D20" s="21" t="s">
        <v>119</v>
      </c>
      <c r="E20" s="21" t="s">
        <v>8</v>
      </c>
      <c r="F20" s="22">
        <v>12490800</v>
      </c>
      <c r="G20" s="21" t="s">
        <v>157</v>
      </c>
      <c r="H20" s="21" t="s">
        <v>199</v>
      </c>
      <c r="I20" s="21" t="s">
        <v>137</v>
      </c>
      <c r="J20" s="51"/>
      <c r="K20" s="51"/>
      <c r="L20" s="51"/>
      <c r="M20" s="79"/>
      <c r="N20" s="79"/>
      <c r="O20" s="77"/>
      <c r="P20" s="53"/>
      <c r="Q20" s="51"/>
      <c r="R20" s="51"/>
      <c r="S20" s="53"/>
      <c r="T20" s="63"/>
      <c r="U20" s="64"/>
      <c r="V20" s="51"/>
    </row>
    <row r="21" spans="1:22" ht="19.5" customHeight="1" x14ac:dyDescent="0.25">
      <c r="A21" s="21">
        <v>2</v>
      </c>
      <c r="B21" s="8" t="s">
        <v>13</v>
      </c>
      <c r="C21" s="8" t="s">
        <v>116</v>
      </c>
      <c r="D21" s="21" t="s">
        <v>117</v>
      </c>
      <c r="E21" s="21" t="s">
        <v>8</v>
      </c>
      <c r="F21" s="22">
        <v>33986000</v>
      </c>
      <c r="G21" s="21" t="s">
        <v>157</v>
      </c>
      <c r="H21" s="21" t="s">
        <v>199</v>
      </c>
      <c r="I21" s="21" t="s">
        <v>137</v>
      </c>
      <c r="J21" s="51"/>
      <c r="K21" s="51"/>
      <c r="L21" s="51"/>
      <c r="M21" s="79"/>
      <c r="N21" s="79"/>
      <c r="O21" s="78"/>
      <c r="P21" s="53"/>
      <c r="Q21" s="51"/>
      <c r="R21" s="51"/>
      <c r="S21" s="53"/>
      <c r="T21" s="63"/>
      <c r="U21" s="64"/>
      <c r="V21" s="51"/>
    </row>
    <row r="22" spans="1:22" ht="20.149999999999999" customHeight="1" x14ac:dyDescent="0.25">
      <c r="A22" s="21">
        <v>2</v>
      </c>
      <c r="B22" s="8" t="s">
        <v>13</v>
      </c>
      <c r="C22" s="8" t="s">
        <v>114</v>
      </c>
      <c r="D22" s="21" t="s">
        <v>115</v>
      </c>
      <c r="E22" s="21" t="s">
        <v>8</v>
      </c>
      <c r="F22" s="22">
        <v>10000000</v>
      </c>
      <c r="G22" s="21" t="s">
        <v>138</v>
      </c>
      <c r="H22" s="21" t="s">
        <v>223</v>
      </c>
      <c r="I22" s="21" t="s">
        <v>137</v>
      </c>
      <c r="J22" s="23" t="s">
        <v>162</v>
      </c>
      <c r="K22" s="23" t="s">
        <v>179</v>
      </c>
      <c r="L22" s="23" t="s">
        <v>197</v>
      </c>
      <c r="M22" s="24"/>
      <c r="N22" s="24" t="s">
        <v>528</v>
      </c>
      <c r="O22" s="35" t="s">
        <v>513</v>
      </c>
      <c r="P22" s="21" t="s">
        <v>364</v>
      </c>
      <c r="Q22" s="21" t="s">
        <v>380</v>
      </c>
      <c r="R22" s="21" t="s">
        <v>241</v>
      </c>
      <c r="S22" s="21" t="s">
        <v>246</v>
      </c>
      <c r="T22" s="15">
        <v>44817</v>
      </c>
      <c r="U22" s="13" t="s">
        <v>197</v>
      </c>
      <c r="V22" s="51" t="s">
        <v>256</v>
      </c>
    </row>
    <row r="23" spans="1:22" ht="20.149999999999999" customHeight="1" x14ac:dyDescent="0.25">
      <c r="A23" s="21">
        <v>2</v>
      </c>
      <c r="B23" s="8" t="s">
        <v>13</v>
      </c>
      <c r="C23" s="8" t="s">
        <v>112</v>
      </c>
      <c r="D23" s="21" t="s">
        <v>113</v>
      </c>
      <c r="E23" s="21" t="s">
        <v>8</v>
      </c>
      <c r="F23" s="22">
        <v>40000000</v>
      </c>
      <c r="G23" s="21" t="s">
        <v>138</v>
      </c>
      <c r="H23" s="21" t="s">
        <v>146</v>
      </c>
      <c r="I23" s="21" t="s">
        <v>137</v>
      </c>
      <c r="J23" s="23" t="s">
        <v>162</v>
      </c>
      <c r="K23" s="23" t="s">
        <v>179</v>
      </c>
      <c r="L23" s="23" t="s">
        <v>224</v>
      </c>
      <c r="M23" s="24"/>
      <c r="N23" s="24" t="s">
        <v>529</v>
      </c>
      <c r="O23" s="35" t="s">
        <v>513</v>
      </c>
      <c r="P23" s="21" t="s">
        <v>430</v>
      </c>
      <c r="Q23" s="21" t="s">
        <v>431</v>
      </c>
      <c r="R23" s="21" t="s">
        <v>240</v>
      </c>
      <c r="S23" s="21" t="s">
        <v>247</v>
      </c>
      <c r="T23" s="15">
        <v>44936</v>
      </c>
      <c r="U23" s="14" t="s">
        <v>379</v>
      </c>
      <c r="V23" s="51"/>
    </row>
    <row r="24" spans="1:22" ht="20.149999999999999" customHeight="1" x14ac:dyDescent="0.25">
      <c r="A24" s="21">
        <v>2</v>
      </c>
      <c r="B24" s="8" t="s">
        <v>13</v>
      </c>
      <c r="C24" s="8" t="s">
        <v>111</v>
      </c>
      <c r="D24" s="21" t="s">
        <v>2</v>
      </c>
      <c r="E24" s="21" t="s">
        <v>8</v>
      </c>
      <c r="F24" s="22">
        <v>24300000</v>
      </c>
      <c r="G24" s="21" t="s">
        <v>138</v>
      </c>
      <c r="H24" s="21" t="s">
        <v>366</v>
      </c>
      <c r="I24" s="21" t="s">
        <v>140</v>
      </c>
      <c r="J24" s="23" t="s">
        <v>162</v>
      </c>
      <c r="K24" s="23" t="s">
        <v>179</v>
      </c>
      <c r="L24" s="23" t="s">
        <v>179</v>
      </c>
      <c r="M24" s="24"/>
      <c r="N24" s="25" t="s">
        <v>625</v>
      </c>
      <c r="O24" s="35" t="s">
        <v>513</v>
      </c>
      <c r="P24" s="21" t="s">
        <v>599</v>
      </c>
      <c r="Q24" s="21" t="s">
        <v>600</v>
      </c>
      <c r="R24" s="21" t="s">
        <v>572</v>
      </c>
      <c r="S24" s="21" t="s">
        <v>573</v>
      </c>
      <c r="T24" s="18">
        <v>45300</v>
      </c>
      <c r="U24" s="21" t="s">
        <v>603</v>
      </c>
      <c r="V24" s="21" t="s">
        <v>365</v>
      </c>
    </row>
    <row r="25" spans="1:22" ht="20.149999999999999" customHeight="1" x14ac:dyDescent="0.25">
      <c r="A25" s="21">
        <v>2</v>
      </c>
      <c r="B25" s="8" t="s">
        <v>13</v>
      </c>
      <c r="C25" s="8" t="s">
        <v>109</v>
      </c>
      <c r="D25" s="21" t="s">
        <v>110</v>
      </c>
      <c r="E25" s="21" t="s">
        <v>8</v>
      </c>
      <c r="F25" s="22">
        <v>45143000</v>
      </c>
      <c r="G25" s="21" t="s">
        <v>138</v>
      </c>
      <c r="H25" s="21" t="s">
        <v>225</v>
      </c>
      <c r="I25" s="21" t="s">
        <v>221</v>
      </c>
      <c r="J25" s="23" t="s">
        <v>178</v>
      </c>
      <c r="K25" s="23" t="s">
        <v>179</v>
      </c>
      <c r="L25" s="23" t="s">
        <v>197</v>
      </c>
      <c r="M25" s="24"/>
      <c r="N25" s="24" t="s">
        <v>601</v>
      </c>
      <c r="O25" s="35" t="s">
        <v>513</v>
      </c>
      <c r="P25" s="21" t="s">
        <v>313</v>
      </c>
      <c r="Q25" s="21" t="s">
        <v>314</v>
      </c>
      <c r="R25" s="21" t="s">
        <v>286</v>
      </c>
      <c r="S25" s="21" t="s">
        <v>287</v>
      </c>
      <c r="T25" s="15">
        <v>44747</v>
      </c>
      <c r="U25" s="13" t="s">
        <v>197</v>
      </c>
      <c r="V25" s="21" t="s">
        <v>257</v>
      </c>
    </row>
    <row r="26" spans="1:22" ht="20.149999999999999" customHeight="1" x14ac:dyDescent="0.25">
      <c r="A26" s="21">
        <v>2</v>
      </c>
      <c r="B26" s="8" t="s">
        <v>13</v>
      </c>
      <c r="C26" s="8" t="s">
        <v>107</v>
      </c>
      <c r="D26" s="21" t="s">
        <v>108</v>
      </c>
      <c r="E26" s="21">
        <v>1</v>
      </c>
      <c r="F26" s="22">
        <v>3700000</v>
      </c>
      <c r="G26" s="21" t="s">
        <v>190</v>
      </c>
      <c r="H26" s="21" t="s">
        <v>191</v>
      </c>
      <c r="I26" s="21" t="s">
        <v>140</v>
      </c>
      <c r="J26" s="23" t="s">
        <v>162</v>
      </c>
      <c r="K26" s="23" t="s">
        <v>179</v>
      </c>
      <c r="L26" s="23" t="s">
        <v>197</v>
      </c>
      <c r="M26" s="24"/>
      <c r="N26" s="25" t="s">
        <v>633</v>
      </c>
      <c r="O26" s="41" t="s">
        <v>512</v>
      </c>
      <c r="P26" s="21" t="s">
        <v>618</v>
      </c>
      <c r="Q26" s="21" t="s">
        <v>619</v>
      </c>
      <c r="R26" s="21" t="s">
        <v>571</v>
      </c>
      <c r="S26" s="21" t="s">
        <v>570</v>
      </c>
      <c r="T26" s="18">
        <v>45342</v>
      </c>
      <c r="U26" s="21" t="s">
        <v>603</v>
      </c>
      <c r="V26" s="43" t="s">
        <v>258</v>
      </c>
    </row>
    <row r="27" spans="1:22" ht="20.149999999999999" customHeight="1" x14ac:dyDescent="0.25">
      <c r="A27" s="21"/>
      <c r="B27" s="8" t="s">
        <v>13</v>
      </c>
      <c r="C27" s="8" t="s">
        <v>107</v>
      </c>
      <c r="D27" s="21" t="s">
        <v>108</v>
      </c>
      <c r="E27" s="21">
        <v>2</v>
      </c>
      <c r="F27" s="22">
        <v>2000000</v>
      </c>
      <c r="G27" s="21" t="s">
        <v>190</v>
      </c>
      <c r="H27" s="21" t="s">
        <v>191</v>
      </c>
      <c r="I27" s="21" t="s">
        <v>140</v>
      </c>
      <c r="J27" s="23" t="s">
        <v>162</v>
      </c>
      <c r="K27" s="23" t="s">
        <v>179</v>
      </c>
      <c r="L27" s="23" t="s">
        <v>197</v>
      </c>
      <c r="M27" s="24"/>
      <c r="N27" s="25" t="s">
        <v>632</v>
      </c>
      <c r="O27" s="41" t="s">
        <v>512</v>
      </c>
      <c r="P27" s="21" t="s">
        <v>616</v>
      </c>
      <c r="Q27" s="21" t="s">
        <v>617</v>
      </c>
      <c r="R27" s="21" t="s">
        <v>615</v>
      </c>
      <c r="S27" s="21" t="s">
        <v>630</v>
      </c>
      <c r="T27" s="18">
        <v>45342</v>
      </c>
      <c r="U27" s="21" t="s">
        <v>603</v>
      </c>
      <c r="V27" s="45"/>
    </row>
    <row r="28" spans="1:22" ht="20.149999999999999" customHeight="1" x14ac:dyDescent="0.25">
      <c r="A28" s="21">
        <v>2</v>
      </c>
      <c r="B28" s="8" t="s">
        <v>13</v>
      </c>
      <c r="C28" s="8" t="s">
        <v>105</v>
      </c>
      <c r="D28" s="21" t="s">
        <v>106</v>
      </c>
      <c r="E28" s="21" t="s">
        <v>8</v>
      </c>
      <c r="F28" s="22">
        <v>17000000</v>
      </c>
      <c r="G28" s="21" t="s">
        <v>156</v>
      </c>
      <c r="H28" s="21" t="s">
        <v>155</v>
      </c>
      <c r="I28" s="21" t="s">
        <v>137</v>
      </c>
      <c r="J28" s="23" t="s">
        <v>178</v>
      </c>
      <c r="K28" s="23" t="s">
        <v>162</v>
      </c>
      <c r="L28" s="23" t="s">
        <v>179</v>
      </c>
      <c r="M28" s="24"/>
      <c r="N28" s="25" t="s">
        <v>458</v>
      </c>
      <c r="O28" s="36" t="s">
        <v>513</v>
      </c>
      <c r="P28" s="21" t="s">
        <v>341</v>
      </c>
      <c r="Q28" s="21" t="s">
        <v>342</v>
      </c>
      <c r="R28" s="21" t="s">
        <v>288</v>
      </c>
      <c r="S28" s="21" t="s">
        <v>289</v>
      </c>
      <c r="T28" s="15">
        <v>44756</v>
      </c>
      <c r="U28" s="13" t="s">
        <v>197</v>
      </c>
      <c r="V28" s="21" t="s">
        <v>369</v>
      </c>
    </row>
    <row r="29" spans="1:22" ht="20.149999999999999" customHeight="1" x14ac:dyDescent="0.25">
      <c r="A29" s="21">
        <v>2</v>
      </c>
      <c r="B29" s="8" t="s">
        <v>13</v>
      </c>
      <c r="C29" s="8" t="s">
        <v>103</v>
      </c>
      <c r="D29" s="21" t="s">
        <v>104</v>
      </c>
      <c r="E29" s="21">
        <v>1</v>
      </c>
      <c r="F29" s="22">
        <v>12200000</v>
      </c>
      <c r="G29" s="21" t="s">
        <v>138</v>
      </c>
      <c r="H29" s="21" t="s">
        <v>226</v>
      </c>
      <c r="I29" s="21" t="s">
        <v>137</v>
      </c>
      <c r="J29" s="23" t="s">
        <v>162</v>
      </c>
      <c r="K29" s="23" t="s">
        <v>179</v>
      </c>
      <c r="L29" s="23" t="s">
        <v>224</v>
      </c>
      <c r="M29" s="24"/>
      <c r="N29" s="25" t="s">
        <v>602</v>
      </c>
      <c r="O29" s="36" t="s">
        <v>513</v>
      </c>
      <c r="P29" s="65" t="s">
        <v>560</v>
      </c>
      <c r="Q29" s="65" t="s">
        <v>561</v>
      </c>
      <c r="R29" s="65" t="s">
        <v>290</v>
      </c>
      <c r="S29" s="65" t="s">
        <v>293</v>
      </c>
      <c r="T29" s="71">
        <v>45181</v>
      </c>
      <c r="U29" s="68" t="s">
        <v>197</v>
      </c>
      <c r="V29" s="65" t="s">
        <v>256</v>
      </c>
    </row>
    <row r="30" spans="1:22" ht="20.149999999999999" customHeight="1" x14ac:dyDescent="0.25">
      <c r="A30" s="21">
        <v>2</v>
      </c>
      <c r="B30" s="8" t="s">
        <v>13</v>
      </c>
      <c r="C30" s="8" t="s">
        <v>103</v>
      </c>
      <c r="D30" s="21" t="s">
        <v>104</v>
      </c>
      <c r="E30" s="21">
        <v>2</v>
      </c>
      <c r="F30" s="22">
        <v>7800000</v>
      </c>
      <c r="G30" s="21" t="s">
        <v>138</v>
      </c>
      <c r="H30" s="21" t="s">
        <v>226</v>
      </c>
      <c r="I30" s="21" t="s">
        <v>140</v>
      </c>
      <c r="J30" s="23" t="s">
        <v>162</v>
      </c>
      <c r="K30" s="23" t="s">
        <v>179</v>
      </c>
      <c r="L30" s="23" t="s">
        <v>224</v>
      </c>
      <c r="M30" s="24"/>
      <c r="N30" s="25" t="s">
        <v>602</v>
      </c>
      <c r="O30" s="36" t="s">
        <v>513</v>
      </c>
      <c r="P30" s="67"/>
      <c r="Q30" s="67"/>
      <c r="R30" s="67"/>
      <c r="S30" s="67"/>
      <c r="T30" s="72"/>
      <c r="U30" s="69"/>
      <c r="V30" s="67"/>
    </row>
    <row r="31" spans="1:22" ht="20.149999999999999" customHeight="1" x14ac:dyDescent="0.25">
      <c r="A31" s="21">
        <v>2</v>
      </c>
      <c r="B31" s="8" t="s">
        <v>13</v>
      </c>
      <c r="C31" s="8" t="s">
        <v>101</v>
      </c>
      <c r="D31" s="21" t="s">
        <v>102</v>
      </c>
      <c r="E31" s="21">
        <v>1</v>
      </c>
      <c r="F31" s="22">
        <v>4600000</v>
      </c>
      <c r="G31" s="21" t="s">
        <v>156</v>
      </c>
      <c r="H31" s="21" t="s">
        <v>211</v>
      </c>
      <c r="I31" s="21" t="s">
        <v>137</v>
      </c>
      <c r="J31" s="23" t="s">
        <v>162</v>
      </c>
      <c r="K31" s="23" t="s">
        <v>179</v>
      </c>
      <c r="L31" s="23" t="s">
        <v>197</v>
      </c>
      <c r="M31" s="24" t="s">
        <v>638</v>
      </c>
      <c r="N31" s="25"/>
      <c r="O31" s="26"/>
      <c r="P31" s="21" t="s">
        <v>594</v>
      </c>
      <c r="Q31" s="21" t="s">
        <v>613</v>
      </c>
      <c r="R31" s="21" t="s">
        <v>614</v>
      </c>
      <c r="S31" s="21" t="s">
        <v>640</v>
      </c>
      <c r="T31" s="27"/>
      <c r="U31" s="21"/>
      <c r="V31" s="21" t="s">
        <v>370</v>
      </c>
    </row>
    <row r="32" spans="1:22" ht="20.149999999999999" customHeight="1" x14ac:dyDescent="0.25">
      <c r="A32" s="21"/>
      <c r="B32" s="8" t="s">
        <v>13</v>
      </c>
      <c r="C32" s="8" t="s">
        <v>101</v>
      </c>
      <c r="D32" s="21" t="s">
        <v>102</v>
      </c>
      <c r="E32" s="21">
        <v>2</v>
      </c>
      <c r="F32" s="22">
        <v>3000000</v>
      </c>
      <c r="G32" s="21" t="s">
        <v>156</v>
      </c>
      <c r="H32" s="21" t="s">
        <v>211</v>
      </c>
      <c r="I32" s="21" t="s">
        <v>137</v>
      </c>
      <c r="J32" s="23" t="s">
        <v>162</v>
      </c>
      <c r="K32" s="23" t="s">
        <v>179</v>
      </c>
      <c r="L32" s="23" t="s">
        <v>197</v>
      </c>
      <c r="M32" s="24" t="s">
        <v>638</v>
      </c>
      <c r="N32" s="25"/>
      <c r="O32" s="26"/>
      <c r="P32" s="21" t="s">
        <v>142</v>
      </c>
      <c r="Q32" s="21" t="s">
        <v>233</v>
      </c>
      <c r="R32" s="21" t="s">
        <v>233</v>
      </c>
      <c r="S32" s="21" t="s">
        <v>233</v>
      </c>
      <c r="T32" s="27"/>
      <c r="U32" s="21"/>
      <c r="V32" s="21" t="s">
        <v>370</v>
      </c>
    </row>
    <row r="33" spans="1:22" ht="20.149999999999999" customHeight="1" x14ac:dyDescent="0.25">
      <c r="A33" s="21">
        <v>2</v>
      </c>
      <c r="B33" s="8" t="s">
        <v>13</v>
      </c>
      <c r="C33" s="8" t="s">
        <v>99</v>
      </c>
      <c r="D33" s="21" t="s">
        <v>100</v>
      </c>
      <c r="E33" s="21" t="s">
        <v>8</v>
      </c>
      <c r="F33" s="22">
        <v>14306000</v>
      </c>
      <c r="G33" s="21" t="s">
        <v>156</v>
      </c>
      <c r="H33" s="21" t="s">
        <v>212</v>
      </c>
      <c r="I33" s="21" t="s">
        <v>137</v>
      </c>
      <c r="J33" s="23" t="s">
        <v>179</v>
      </c>
      <c r="K33" s="23" t="s">
        <v>197</v>
      </c>
      <c r="L33" s="23" t="s">
        <v>185</v>
      </c>
      <c r="M33" s="24"/>
      <c r="N33" s="25" t="s">
        <v>552</v>
      </c>
      <c r="O33" s="35" t="s">
        <v>513</v>
      </c>
      <c r="P33" s="21" t="s">
        <v>475</v>
      </c>
      <c r="Q33" s="21" t="s">
        <v>476</v>
      </c>
      <c r="R33" s="21" t="s">
        <v>434</v>
      </c>
      <c r="S33" s="21" t="s">
        <v>233</v>
      </c>
      <c r="T33" s="18">
        <v>45111</v>
      </c>
      <c r="U33" s="21" t="s">
        <v>459</v>
      </c>
      <c r="V33" s="21" t="s">
        <v>370</v>
      </c>
    </row>
    <row r="34" spans="1:22" ht="20.149999999999999" customHeight="1" x14ac:dyDescent="0.25">
      <c r="A34" s="21">
        <v>2</v>
      </c>
      <c r="B34" s="8" t="s">
        <v>13</v>
      </c>
      <c r="C34" s="8" t="s">
        <v>97</v>
      </c>
      <c r="D34" s="21" t="s">
        <v>98</v>
      </c>
      <c r="E34" s="21" t="s">
        <v>8</v>
      </c>
      <c r="F34" s="22">
        <v>9542000</v>
      </c>
      <c r="G34" s="21" t="s">
        <v>156</v>
      </c>
      <c r="H34" s="21" t="s">
        <v>157</v>
      </c>
      <c r="I34" s="21" t="s">
        <v>137</v>
      </c>
      <c r="J34" s="23" t="s">
        <v>162</v>
      </c>
      <c r="K34" s="23" t="s">
        <v>179</v>
      </c>
      <c r="L34" s="23" t="s">
        <v>197</v>
      </c>
      <c r="M34" s="24"/>
      <c r="N34" s="25" t="s">
        <v>553</v>
      </c>
      <c r="O34" s="35" t="s">
        <v>513</v>
      </c>
      <c r="P34" s="51" t="s">
        <v>494</v>
      </c>
      <c r="Q34" s="51" t="s">
        <v>499</v>
      </c>
      <c r="R34" s="51" t="s">
        <v>414</v>
      </c>
      <c r="S34" s="51" t="s">
        <v>233</v>
      </c>
      <c r="T34" s="70">
        <v>45120</v>
      </c>
      <c r="U34" s="51" t="s">
        <v>459</v>
      </c>
      <c r="V34" s="21" t="s">
        <v>371</v>
      </c>
    </row>
    <row r="35" spans="1:22" ht="20.149999999999999" customHeight="1" x14ac:dyDescent="0.25">
      <c r="A35" s="21">
        <v>2</v>
      </c>
      <c r="B35" s="8" t="s">
        <v>13</v>
      </c>
      <c r="C35" s="8" t="s">
        <v>97</v>
      </c>
      <c r="D35" s="21" t="s">
        <v>98</v>
      </c>
      <c r="E35" s="21" t="s">
        <v>8</v>
      </c>
      <c r="F35" s="22">
        <v>3090000</v>
      </c>
      <c r="G35" s="21" t="s">
        <v>156</v>
      </c>
      <c r="H35" s="21" t="s">
        <v>216</v>
      </c>
      <c r="I35" s="21" t="s">
        <v>137</v>
      </c>
      <c r="J35" s="23" t="s">
        <v>162</v>
      </c>
      <c r="K35" s="23" t="s">
        <v>179</v>
      </c>
      <c r="L35" s="23" t="s">
        <v>197</v>
      </c>
      <c r="M35" s="24"/>
      <c r="N35" s="25" t="s">
        <v>553</v>
      </c>
      <c r="O35" s="35" t="s">
        <v>513</v>
      </c>
      <c r="P35" s="51"/>
      <c r="Q35" s="51"/>
      <c r="R35" s="51"/>
      <c r="S35" s="51"/>
      <c r="T35" s="70"/>
      <c r="U35" s="51"/>
      <c r="V35" s="21" t="s">
        <v>371</v>
      </c>
    </row>
    <row r="36" spans="1:22" ht="20.149999999999999" customHeight="1" x14ac:dyDescent="0.25">
      <c r="A36" s="21">
        <v>2</v>
      </c>
      <c r="B36" s="8" t="s">
        <v>13</v>
      </c>
      <c r="C36" s="8" t="s">
        <v>95</v>
      </c>
      <c r="D36" s="21" t="s">
        <v>96</v>
      </c>
      <c r="E36" s="21" t="s">
        <v>8</v>
      </c>
      <c r="F36" s="22">
        <v>8250000</v>
      </c>
      <c r="G36" s="21" t="s">
        <v>201</v>
      </c>
      <c r="H36" s="21" t="s">
        <v>202</v>
      </c>
      <c r="I36" s="21" t="s">
        <v>137</v>
      </c>
      <c r="J36" s="23" t="s">
        <v>162</v>
      </c>
      <c r="K36" s="23" t="s">
        <v>179</v>
      </c>
      <c r="L36" s="23" t="s">
        <v>185</v>
      </c>
      <c r="M36" s="24"/>
      <c r="N36" s="25" t="s">
        <v>554</v>
      </c>
      <c r="O36" s="36" t="s">
        <v>513</v>
      </c>
      <c r="P36" s="21" t="s">
        <v>481</v>
      </c>
      <c r="Q36" s="21" t="s">
        <v>482</v>
      </c>
      <c r="R36" s="21" t="s">
        <v>352</v>
      </c>
      <c r="S36" s="21" t="s">
        <v>385</v>
      </c>
      <c r="T36" s="18">
        <v>45090</v>
      </c>
      <c r="U36" s="21" t="s">
        <v>426</v>
      </c>
      <c r="V36" s="21" t="s">
        <v>255</v>
      </c>
    </row>
    <row r="37" spans="1:22" ht="20.149999999999999" customHeight="1" x14ac:dyDescent="0.25">
      <c r="A37" s="21">
        <v>2</v>
      </c>
      <c r="B37" s="8" t="s">
        <v>13</v>
      </c>
      <c r="C37" s="8" t="s">
        <v>93</v>
      </c>
      <c r="D37" s="21" t="s">
        <v>94</v>
      </c>
      <c r="E37" s="21" t="s">
        <v>8</v>
      </c>
      <c r="F37" s="22">
        <v>15000000</v>
      </c>
      <c r="G37" s="22" t="s">
        <v>156</v>
      </c>
      <c r="H37" s="22" t="s">
        <v>156</v>
      </c>
      <c r="I37" s="22" t="s">
        <v>137</v>
      </c>
      <c r="J37" s="29" t="s">
        <v>178</v>
      </c>
      <c r="K37" s="29" t="s">
        <v>178</v>
      </c>
      <c r="L37" s="29" t="s">
        <v>162</v>
      </c>
      <c r="M37" s="24"/>
      <c r="N37" s="30" t="s">
        <v>530</v>
      </c>
      <c r="O37" s="36" t="s">
        <v>513</v>
      </c>
      <c r="P37" s="21" t="s">
        <v>456</v>
      </c>
      <c r="Q37" s="21" t="s">
        <v>461</v>
      </c>
      <c r="R37" s="21" t="s">
        <v>417</v>
      </c>
      <c r="S37" s="21" t="s">
        <v>233</v>
      </c>
      <c r="T37" s="13">
        <v>45020</v>
      </c>
      <c r="U37" s="21" t="s">
        <v>426</v>
      </c>
      <c r="V37" s="21" t="s">
        <v>372</v>
      </c>
    </row>
    <row r="38" spans="1:22" ht="20.149999999999999" customHeight="1" x14ac:dyDescent="0.25">
      <c r="A38" s="21">
        <v>2</v>
      </c>
      <c r="B38" s="8" t="s">
        <v>13</v>
      </c>
      <c r="C38" s="8" t="s">
        <v>91</v>
      </c>
      <c r="D38" s="21" t="s">
        <v>92</v>
      </c>
      <c r="E38" s="21" t="s">
        <v>8</v>
      </c>
      <c r="F38" s="22">
        <v>0</v>
      </c>
      <c r="G38" s="21" t="s">
        <v>159</v>
      </c>
      <c r="H38" s="21" t="s">
        <v>184</v>
      </c>
      <c r="I38" s="21" t="s">
        <v>137</v>
      </c>
      <c r="J38" s="23" t="s">
        <v>185</v>
      </c>
      <c r="K38" s="23" t="s">
        <v>185</v>
      </c>
      <c r="L38" s="23" t="s">
        <v>186</v>
      </c>
      <c r="M38" s="24" t="s">
        <v>142</v>
      </c>
      <c r="N38" s="25" t="s">
        <v>142</v>
      </c>
      <c r="O38" s="26" t="s">
        <v>142</v>
      </c>
      <c r="P38" s="21" t="s">
        <v>450</v>
      </c>
      <c r="Q38" s="27" t="s">
        <v>449</v>
      </c>
      <c r="R38" s="21" t="s">
        <v>142</v>
      </c>
      <c r="S38" s="21" t="s">
        <v>142</v>
      </c>
      <c r="T38" s="27" t="s">
        <v>590</v>
      </c>
      <c r="U38" s="21"/>
      <c r="V38" s="51" t="s">
        <v>259</v>
      </c>
    </row>
    <row r="39" spans="1:22" ht="20.149999999999999" customHeight="1" x14ac:dyDescent="0.25">
      <c r="A39" s="21">
        <v>2</v>
      </c>
      <c r="B39" s="8" t="s">
        <v>13</v>
      </c>
      <c r="C39" s="8" t="s">
        <v>89</v>
      </c>
      <c r="D39" s="21" t="s">
        <v>90</v>
      </c>
      <c r="E39" s="21" t="s">
        <v>8</v>
      </c>
      <c r="F39" s="22">
        <v>16500000</v>
      </c>
      <c r="G39" s="21" t="s">
        <v>159</v>
      </c>
      <c r="H39" s="21" t="s">
        <v>187</v>
      </c>
      <c r="I39" s="21" t="s">
        <v>140</v>
      </c>
      <c r="J39" s="23" t="s">
        <v>185</v>
      </c>
      <c r="K39" s="23" t="s">
        <v>185</v>
      </c>
      <c r="L39" s="23" t="s">
        <v>186</v>
      </c>
      <c r="M39" s="24"/>
      <c r="N39" s="25" t="s">
        <v>612</v>
      </c>
      <c r="O39" s="36" t="s">
        <v>513</v>
      </c>
      <c r="P39" s="21" t="s">
        <v>584</v>
      </c>
      <c r="Q39" s="21" t="s">
        <v>585</v>
      </c>
      <c r="R39" s="21" t="s">
        <v>510</v>
      </c>
      <c r="S39" s="27">
        <v>45159</v>
      </c>
      <c r="T39" s="18">
        <v>45272</v>
      </c>
      <c r="U39" s="14" t="s">
        <v>518</v>
      </c>
      <c r="V39" s="51"/>
    </row>
    <row r="40" spans="1:22" ht="20.149999999999999" customHeight="1" x14ac:dyDescent="0.25">
      <c r="A40" s="21">
        <v>3</v>
      </c>
      <c r="B40" s="8" t="s">
        <v>12</v>
      </c>
      <c r="C40" s="8" t="s">
        <v>87</v>
      </c>
      <c r="D40" s="21" t="s">
        <v>88</v>
      </c>
      <c r="E40" s="21" t="s">
        <v>8</v>
      </c>
      <c r="F40" s="22">
        <v>92300000</v>
      </c>
      <c r="G40" s="21" t="s">
        <v>157</v>
      </c>
      <c r="H40" s="21" t="s">
        <v>204</v>
      </c>
      <c r="I40" s="21" t="s">
        <v>137</v>
      </c>
      <c r="J40" s="23" t="s">
        <v>178</v>
      </c>
      <c r="K40" s="23" t="s">
        <v>162</v>
      </c>
      <c r="L40" s="23" t="s">
        <v>179</v>
      </c>
      <c r="M40" s="24"/>
      <c r="N40" s="23" t="s">
        <v>555</v>
      </c>
      <c r="O40" s="36" t="s">
        <v>513</v>
      </c>
      <c r="P40" s="21" t="s">
        <v>383</v>
      </c>
      <c r="Q40" s="21" t="s">
        <v>386</v>
      </c>
      <c r="R40" s="21" t="s">
        <v>396</v>
      </c>
      <c r="S40" s="21" t="s">
        <v>397</v>
      </c>
      <c r="T40" s="15">
        <v>44873</v>
      </c>
      <c r="U40" s="14" t="s">
        <v>185</v>
      </c>
      <c r="V40" s="21" t="s">
        <v>356</v>
      </c>
    </row>
    <row r="41" spans="1:22" ht="20.149999999999999" customHeight="1" x14ac:dyDescent="0.25">
      <c r="A41" s="21">
        <v>3</v>
      </c>
      <c r="B41" s="8" t="s">
        <v>12</v>
      </c>
      <c r="C41" s="8" t="s">
        <v>85</v>
      </c>
      <c r="D41" s="21" t="s">
        <v>86</v>
      </c>
      <c r="E41" s="21" t="s">
        <v>8</v>
      </c>
      <c r="F41" s="22">
        <v>2500000</v>
      </c>
      <c r="G41" s="21" t="s">
        <v>157</v>
      </c>
      <c r="H41" s="21" t="s">
        <v>203</v>
      </c>
      <c r="I41" s="21" t="s">
        <v>137</v>
      </c>
      <c r="J41" s="23" t="s">
        <v>197</v>
      </c>
      <c r="K41" s="23" t="s">
        <v>185</v>
      </c>
      <c r="L41" s="23" t="s">
        <v>186</v>
      </c>
      <c r="M41" s="24"/>
      <c r="N41" s="23" t="s">
        <v>556</v>
      </c>
      <c r="O41" s="36" t="s">
        <v>513</v>
      </c>
      <c r="P41" s="21" t="s">
        <v>378</v>
      </c>
      <c r="Q41" s="21" t="s">
        <v>382</v>
      </c>
      <c r="R41" s="21" t="s">
        <v>381</v>
      </c>
      <c r="S41" s="21" t="s">
        <v>412</v>
      </c>
      <c r="T41" s="15">
        <v>44873</v>
      </c>
      <c r="U41" s="14" t="s">
        <v>185</v>
      </c>
      <c r="V41" s="21" t="s">
        <v>357</v>
      </c>
    </row>
    <row r="42" spans="1:22" ht="20.149999999999999" customHeight="1" x14ac:dyDescent="0.25">
      <c r="A42" s="21">
        <v>3</v>
      </c>
      <c r="B42" s="8" t="s">
        <v>12</v>
      </c>
      <c r="C42" s="8" t="s">
        <v>83</v>
      </c>
      <c r="D42" s="21" t="s">
        <v>84</v>
      </c>
      <c r="E42" s="21" t="s">
        <v>8</v>
      </c>
      <c r="F42" s="22">
        <v>80000000</v>
      </c>
      <c r="G42" s="21" t="s">
        <v>158</v>
      </c>
      <c r="H42" s="21" t="s">
        <v>205</v>
      </c>
      <c r="I42" s="21" t="s">
        <v>140</v>
      </c>
      <c r="J42" s="23" t="s">
        <v>179</v>
      </c>
      <c r="K42" s="23" t="s">
        <v>185</v>
      </c>
      <c r="L42" s="23" t="s">
        <v>186</v>
      </c>
      <c r="M42" s="24"/>
      <c r="N42" s="21" t="s">
        <v>621</v>
      </c>
      <c r="O42" s="36" t="s">
        <v>513</v>
      </c>
      <c r="P42" s="21" t="s">
        <v>392</v>
      </c>
      <c r="Q42" s="21" t="s">
        <v>391</v>
      </c>
      <c r="R42" s="21" t="s">
        <v>242</v>
      </c>
      <c r="S42" s="21" t="s">
        <v>249</v>
      </c>
      <c r="T42" s="15">
        <v>44803</v>
      </c>
      <c r="U42" s="13" t="s">
        <v>197</v>
      </c>
      <c r="V42" s="21" t="s">
        <v>358</v>
      </c>
    </row>
    <row r="43" spans="1:22" ht="20.149999999999999" customHeight="1" x14ac:dyDescent="0.25">
      <c r="A43" s="21">
        <v>3</v>
      </c>
      <c r="B43" s="8" t="s">
        <v>12</v>
      </c>
      <c r="C43" s="8" t="s">
        <v>81</v>
      </c>
      <c r="D43" s="21" t="s">
        <v>82</v>
      </c>
      <c r="E43" s="21" t="s">
        <v>8</v>
      </c>
      <c r="F43" s="22">
        <v>42900000</v>
      </c>
      <c r="G43" s="21" t="s">
        <v>138</v>
      </c>
      <c r="H43" s="21" t="s">
        <v>143</v>
      </c>
      <c r="I43" s="21" t="s">
        <v>140</v>
      </c>
      <c r="J43" s="23" t="s">
        <v>217</v>
      </c>
      <c r="K43" s="23" t="s">
        <v>178</v>
      </c>
      <c r="L43" s="23" t="s">
        <v>162</v>
      </c>
      <c r="M43" s="24"/>
      <c r="N43" s="21" t="s">
        <v>557</v>
      </c>
      <c r="O43" s="35" t="s">
        <v>513</v>
      </c>
      <c r="P43" s="21" t="s">
        <v>485</v>
      </c>
      <c r="Q43" s="21" t="s">
        <v>445</v>
      </c>
      <c r="R43" s="21" t="s">
        <v>443</v>
      </c>
      <c r="S43" s="21" t="s">
        <v>444</v>
      </c>
      <c r="T43" s="15">
        <v>44756</v>
      </c>
      <c r="U43" s="13" t="s">
        <v>197</v>
      </c>
      <c r="V43" s="21" t="s">
        <v>260</v>
      </c>
    </row>
    <row r="44" spans="1:22" ht="20.149999999999999" customHeight="1" x14ac:dyDescent="0.25">
      <c r="A44" s="21">
        <v>3</v>
      </c>
      <c r="B44" s="8" t="s">
        <v>12</v>
      </c>
      <c r="C44" s="8" t="s">
        <v>79</v>
      </c>
      <c r="D44" s="21" t="s">
        <v>80</v>
      </c>
      <c r="E44" s="21" t="s">
        <v>8</v>
      </c>
      <c r="F44" s="22">
        <v>31890739</v>
      </c>
      <c r="G44" s="22" t="s">
        <v>156</v>
      </c>
      <c r="H44" s="22" t="s">
        <v>182</v>
      </c>
      <c r="I44" s="22" t="s">
        <v>137</v>
      </c>
      <c r="J44" s="29" t="s">
        <v>178</v>
      </c>
      <c r="K44" s="29" t="s">
        <v>178</v>
      </c>
      <c r="L44" s="23" t="s">
        <v>237</v>
      </c>
      <c r="M44" s="25"/>
      <c r="N44" s="25" t="s">
        <v>624</v>
      </c>
      <c r="O44" s="42" t="s">
        <v>512</v>
      </c>
      <c r="P44" s="21" t="s">
        <v>484</v>
      </c>
      <c r="Q44" s="21" t="s">
        <v>384</v>
      </c>
      <c r="R44" s="21" t="s">
        <v>413</v>
      </c>
      <c r="S44" s="21" t="s">
        <v>377</v>
      </c>
      <c r="T44" s="15">
        <v>44838</v>
      </c>
      <c r="U44" s="13" t="s">
        <v>185</v>
      </c>
      <c r="V44" s="21" t="s">
        <v>373</v>
      </c>
    </row>
    <row r="45" spans="1:22" ht="20.149999999999999" customHeight="1" x14ac:dyDescent="0.25">
      <c r="A45" s="21">
        <v>3</v>
      </c>
      <c r="B45" s="8" t="s">
        <v>12</v>
      </c>
      <c r="C45" s="8" t="s">
        <v>78</v>
      </c>
      <c r="D45" s="21" t="s">
        <v>361</v>
      </c>
      <c r="E45" s="21" t="s">
        <v>8</v>
      </c>
      <c r="F45" s="22">
        <v>8799261</v>
      </c>
      <c r="G45" s="21" t="s">
        <v>157</v>
      </c>
      <c r="H45" s="21" t="s">
        <v>362</v>
      </c>
      <c r="I45" s="21" t="s">
        <v>140</v>
      </c>
      <c r="J45" s="23" t="s">
        <v>197</v>
      </c>
      <c r="K45" s="23" t="s">
        <v>185</v>
      </c>
      <c r="L45" s="23" t="s">
        <v>186</v>
      </c>
      <c r="M45" s="24"/>
      <c r="N45" s="24" t="s">
        <v>470</v>
      </c>
      <c r="O45" s="36" t="s">
        <v>513</v>
      </c>
      <c r="P45" s="21" t="s">
        <v>400</v>
      </c>
      <c r="Q45" s="21" t="s">
        <v>401</v>
      </c>
      <c r="R45" s="21" t="s">
        <v>399</v>
      </c>
      <c r="S45" s="27" t="s">
        <v>398</v>
      </c>
      <c r="T45" s="15">
        <v>44859</v>
      </c>
      <c r="U45" s="14" t="s">
        <v>185</v>
      </c>
      <c r="V45" s="21" t="s">
        <v>359</v>
      </c>
    </row>
    <row r="46" spans="1:22" ht="20.149999999999999" customHeight="1" x14ac:dyDescent="0.25">
      <c r="A46" s="21">
        <v>3</v>
      </c>
      <c r="B46" s="8" t="s">
        <v>12</v>
      </c>
      <c r="C46" s="8" t="s">
        <v>77</v>
      </c>
      <c r="D46" s="21" t="s">
        <v>465</v>
      </c>
      <c r="E46" s="21" t="s">
        <v>188</v>
      </c>
      <c r="F46" s="22">
        <v>9758196</v>
      </c>
      <c r="G46" s="21" t="s">
        <v>141</v>
      </c>
      <c r="H46" s="21" t="s">
        <v>218</v>
      </c>
      <c r="I46" s="21" t="s">
        <v>137</v>
      </c>
      <c r="J46" s="23" t="s">
        <v>178</v>
      </c>
      <c r="K46" s="23" t="s">
        <v>179</v>
      </c>
      <c r="L46" s="23" t="s">
        <v>179</v>
      </c>
      <c r="M46" s="25"/>
      <c r="N46" s="25" t="s">
        <v>531</v>
      </c>
      <c r="O46" s="37" t="s">
        <v>513</v>
      </c>
      <c r="P46" s="21" t="s">
        <v>492</v>
      </c>
      <c r="Q46" s="21" t="s">
        <v>497</v>
      </c>
      <c r="R46" s="21" t="s">
        <v>270</v>
      </c>
      <c r="S46" s="21" t="s">
        <v>274</v>
      </c>
      <c r="T46" s="15">
        <v>44824</v>
      </c>
      <c r="U46" s="13" t="s">
        <v>197</v>
      </c>
      <c r="V46" s="51" t="s">
        <v>424</v>
      </c>
    </row>
    <row r="47" spans="1:22" ht="20.149999999999999" customHeight="1" x14ac:dyDescent="0.35">
      <c r="A47" s="21">
        <v>3</v>
      </c>
      <c r="B47" s="8" t="s">
        <v>12</v>
      </c>
      <c r="C47" s="8" t="s">
        <v>77</v>
      </c>
      <c r="D47" s="21" t="s">
        <v>466</v>
      </c>
      <c r="E47" s="21">
        <v>2</v>
      </c>
      <c r="F47" s="22">
        <v>4739441</v>
      </c>
      <c r="G47" s="21" t="s">
        <v>141</v>
      </c>
      <c r="H47" s="21" t="s">
        <v>182</v>
      </c>
      <c r="I47" s="21" t="s">
        <v>140</v>
      </c>
      <c r="J47" s="23" t="s">
        <v>162</v>
      </c>
      <c r="K47" s="23" t="s">
        <v>197</v>
      </c>
      <c r="L47" s="23" t="s">
        <v>197</v>
      </c>
      <c r="M47" s="25"/>
      <c r="N47" s="25" t="s">
        <v>604</v>
      </c>
      <c r="O47" s="35" t="s">
        <v>513</v>
      </c>
      <c r="P47" s="21" t="s">
        <v>543</v>
      </c>
      <c r="Q47" s="21" t="s">
        <v>544</v>
      </c>
      <c r="R47" s="21" t="s">
        <v>501</v>
      </c>
      <c r="S47" s="21" t="s">
        <v>540</v>
      </c>
      <c r="T47" s="20">
        <v>45174</v>
      </c>
      <c r="U47" s="21" t="s">
        <v>459</v>
      </c>
      <c r="V47" s="51"/>
    </row>
    <row r="48" spans="1:22" ht="20.149999999999999" customHeight="1" x14ac:dyDescent="0.25">
      <c r="A48" s="21">
        <v>3</v>
      </c>
      <c r="B48" s="8" t="s">
        <v>12</v>
      </c>
      <c r="C48" s="8" t="s">
        <v>75</v>
      </c>
      <c r="D48" s="21" t="s">
        <v>76</v>
      </c>
      <c r="E48" s="21" t="s">
        <v>8</v>
      </c>
      <c r="F48" s="22">
        <v>1563985</v>
      </c>
      <c r="G48" s="21" t="s">
        <v>141</v>
      </c>
      <c r="H48" s="21" t="s">
        <v>141</v>
      </c>
      <c r="I48" s="21" t="s">
        <v>137</v>
      </c>
      <c r="J48" s="23" t="s">
        <v>178</v>
      </c>
      <c r="K48" s="23" t="s">
        <v>179</v>
      </c>
      <c r="L48" s="23" t="s">
        <v>179</v>
      </c>
      <c r="N48" s="25" t="s">
        <v>532</v>
      </c>
      <c r="O48" s="36" t="s">
        <v>513</v>
      </c>
      <c r="P48" s="21" t="s">
        <v>275</v>
      </c>
      <c r="Q48" s="21" t="s">
        <v>276</v>
      </c>
      <c r="R48" s="21" t="s">
        <v>239</v>
      </c>
      <c r="S48" s="21" t="s">
        <v>245</v>
      </c>
      <c r="T48" s="15">
        <v>44691</v>
      </c>
      <c r="U48" s="13" t="s">
        <v>179</v>
      </c>
      <c r="V48" s="21" t="s">
        <v>425</v>
      </c>
    </row>
    <row r="49" spans="1:23" ht="20.149999999999999" customHeight="1" x14ac:dyDescent="0.25">
      <c r="A49" s="21">
        <v>3</v>
      </c>
      <c r="B49" s="8" t="s">
        <v>12</v>
      </c>
      <c r="C49" s="8" t="s">
        <v>74</v>
      </c>
      <c r="D49" s="21" t="s">
        <v>148</v>
      </c>
      <c r="E49" s="21">
        <v>1</v>
      </c>
      <c r="F49" s="29">
        <v>86505</v>
      </c>
      <c r="G49" s="21" t="s">
        <v>141</v>
      </c>
      <c r="H49" s="21" t="s">
        <v>360</v>
      </c>
      <c r="I49" s="21" t="s">
        <v>137</v>
      </c>
      <c r="J49" s="23" t="s">
        <v>162</v>
      </c>
      <c r="K49" s="23" t="s">
        <v>179</v>
      </c>
      <c r="L49" s="23" t="s">
        <v>179</v>
      </c>
      <c r="M49" s="25"/>
      <c r="N49" s="25" t="s">
        <v>533</v>
      </c>
      <c r="O49" s="36" t="s">
        <v>513</v>
      </c>
      <c r="P49" s="21" t="s">
        <v>336</v>
      </c>
      <c r="Q49" s="21" t="s">
        <v>337</v>
      </c>
      <c r="R49" s="21" t="s">
        <v>446</v>
      </c>
      <c r="S49" s="21" t="s">
        <v>235</v>
      </c>
      <c r="T49" s="16">
        <v>44756</v>
      </c>
      <c r="U49" s="12" t="s">
        <v>197</v>
      </c>
      <c r="V49" s="51" t="s">
        <v>272</v>
      </c>
    </row>
    <row r="50" spans="1:23" ht="20.149999999999999" customHeight="1" x14ac:dyDescent="0.25">
      <c r="A50" s="21">
        <v>3</v>
      </c>
      <c r="B50" s="8" t="s">
        <v>12</v>
      </c>
      <c r="C50" s="8" t="s">
        <v>74</v>
      </c>
      <c r="D50" s="21" t="s">
        <v>148</v>
      </c>
      <c r="E50" s="21">
        <v>2</v>
      </c>
      <c r="F50" s="29">
        <v>68753017</v>
      </c>
      <c r="G50" s="21" t="s">
        <v>141</v>
      </c>
      <c r="H50" s="21" t="s">
        <v>189</v>
      </c>
      <c r="I50" s="21" t="s">
        <v>140</v>
      </c>
      <c r="J50" s="23" t="s">
        <v>179</v>
      </c>
      <c r="K50" s="23" t="s">
        <v>185</v>
      </c>
      <c r="L50" s="23" t="s">
        <v>185</v>
      </c>
      <c r="M50" s="24"/>
      <c r="N50" s="25" t="s">
        <v>605</v>
      </c>
      <c r="O50" s="36" t="s">
        <v>513</v>
      </c>
      <c r="P50" s="21" t="s">
        <v>546</v>
      </c>
      <c r="Q50" s="21" t="s">
        <v>545</v>
      </c>
      <c r="R50" s="21" t="s">
        <v>509</v>
      </c>
      <c r="S50" s="21" t="s">
        <v>479</v>
      </c>
      <c r="T50" s="18">
        <v>45160</v>
      </c>
      <c r="U50" s="21" t="s">
        <v>459</v>
      </c>
      <c r="V50" s="51"/>
    </row>
    <row r="51" spans="1:23" ht="20.149999999999999" customHeight="1" x14ac:dyDescent="0.25">
      <c r="A51" s="21">
        <v>3</v>
      </c>
      <c r="B51" s="8" t="s">
        <v>12</v>
      </c>
      <c r="C51" s="8" t="s">
        <v>73</v>
      </c>
      <c r="D51" s="21" t="s">
        <v>236</v>
      </c>
      <c r="E51" s="21" t="s">
        <v>8</v>
      </c>
      <c r="F51" s="22">
        <v>6500000</v>
      </c>
      <c r="G51" s="21" t="s">
        <v>141</v>
      </c>
      <c r="H51" s="21" t="s">
        <v>149</v>
      </c>
      <c r="I51" s="21" t="s">
        <v>137</v>
      </c>
      <c r="J51" s="23" t="s">
        <v>162</v>
      </c>
      <c r="K51" s="23" t="s">
        <v>179</v>
      </c>
      <c r="L51" s="23" t="s">
        <v>179</v>
      </c>
      <c r="M51" s="25"/>
      <c r="N51" s="25" t="s">
        <v>534</v>
      </c>
      <c r="O51" s="36" t="s">
        <v>513</v>
      </c>
      <c r="P51" s="21" t="s">
        <v>277</v>
      </c>
      <c r="Q51" s="21" t="s">
        <v>280</v>
      </c>
      <c r="R51" s="21" t="s">
        <v>447</v>
      </c>
      <c r="S51" s="21" t="s">
        <v>448</v>
      </c>
      <c r="T51" s="15">
        <v>44733</v>
      </c>
      <c r="U51" s="13" t="s">
        <v>179</v>
      </c>
      <c r="V51" s="21" t="s">
        <v>425</v>
      </c>
    </row>
    <row r="52" spans="1:23" ht="20.149999999999999" customHeight="1" x14ac:dyDescent="0.25">
      <c r="A52" s="21">
        <v>3</v>
      </c>
      <c r="B52" s="8" t="s">
        <v>12</v>
      </c>
      <c r="C52" s="8" t="s">
        <v>71</v>
      </c>
      <c r="D52" s="21" t="s">
        <v>72</v>
      </c>
      <c r="E52" s="21" t="s">
        <v>8</v>
      </c>
      <c r="F52" s="22">
        <v>28710000</v>
      </c>
      <c r="G52" s="21" t="s">
        <v>141</v>
      </c>
      <c r="H52" s="21" t="s">
        <v>150</v>
      </c>
      <c r="I52" s="21" t="s">
        <v>137</v>
      </c>
      <c r="J52" s="23" t="s">
        <v>197</v>
      </c>
      <c r="K52" s="23" t="s">
        <v>185</v>
      </c>
      <c r="L52" s="23" t="s">
        <v>185</v>
      </c>
      <c r="M52" s="24"/>
      <c r="N52" s="25" t="s">
        <v>606</v>
      </c>
      <c r="O52" s="36" t="s">
        <v>513</v>
      </c>
      <c r="P52" s="21" t="s">
        <v>487</v>
      </c>
      <c r="Q52" s="21" t="s">
        <v>488</v>
      </c>
      <c r="R52" s="21" t="s">
        <v>480</v>
      </c>
      <c r="S52" s="21" t="s">
        <v>489</v>
      </c>
      <c r="T52" s="18">
        <v>45097</v>
      </c>
      <c r="U52" s="21" t="s">
        <v>426</v>
      </c>
      <c r="V52" s="21" t="s">
        <v>273</v>
      </c>
    </row>
    <row r="53" spans="1:23" ht="20.149999999999999" customHeight="1" x14ac:dyDescent="0.25">
      <c r="A53" s="21">
        <v>4</v>
      </c>
      <c r="B53" s="8" t="s">
        <v>11</v>
      </c>
      <c r="C53" s="8" t="s">
        <v>70</v>
      </c>
      <c r="D53" s="8" t="s">
        <v>165</v>
      </c>
      <c r="E53" s="21">
        <v>1</v>
      </c>
      <c r="F53" s="22">
        <v>700000</v>
      </c>
      <c r="G53" s="21" t="s">
        <v>164</v>
      </c>
      <c r="H53" s="21" t="s">
        <v>166</v>
      </c>
      <c r="I53" s="21" t="s">
        <v>137</v>
      </c>
      <c r="J53" s="23" t="s">
        <v>178</v>
      </c>
      <c r="K53" s="23" t="s">
        <v>178</v>
      </c>
      <c r="L53" s="23" t="s">
        <v>162</v>
      </c>
      <c r="M53" s="24"/>
      <c r="N53" s="25" t="s">
        <v>523</v>
      </c>
      <c r="O53" s="36" t="s">
        <v>513</v>
      </c>
      <c r="P53" s="21" t="s">
        <v>348</v>
      </c>
      <c r="Q53" s="21" t="s">
        <v>349</v>
      </c>
      <c r="R53" s="21" t="s">
        <v>350</v>
      </c>
      <c r="S53" s="21" t="s">
        <v>311</v>
      </c>
      <c r="T53" s="16">
        <v>44756</v>
      </c>
      <c r="U53" s="12" t="s">
        <v>197</v>
      </c>
      <c r="V53" s="65" t="s">
        <v>269</v>
      </c>
    </row>
    <row r="54" spans="1:23" ht="20.149999999999999" customHeight="1" x14ac:dyDescent="0.25">
      <c r="A54" s="21">
        <v>4</v>
      </c>
      <c r="B54" s="8" t="s">
        <v>11</v>
      </c>
      <c r="C54" s="8" t="s">
        <v>70</v>
      </c>
      <c r="D54" s="8" t="s">
        <v>167</v>
      </c>
      <c r="E54" s="21">
        <v>2</v>
      </c>
      <c r="F54" s="22">
        <v>500000</v>
      </c>
      <c r="G54" s="21" t="s">
        <v>164</v>
      </c>
      <c r="H54" s="21" t="s">
        <v>168</v>
      </c>
      <c r="I54" s="21" t="s">
        <v>137</v>
      </c>
      <c r="J54" s="23" t="s">
        <v>178</v>
      </c>
      <c r="K54" s="23" t="s">
        <v>178</v>
      </c>
      <c r="L54" s="23" t="s">
        <v>162</v>
      </c>
      <c r="M54" s="24"/>
      <c r="N54" s="25" t="s">
        <v>522</v>
      </c>
      <c r="O54" s="36" t="s">
        <v>513</v>
      </c>
      <c r="P54" s="21" t="s">
        <v>419</v>
      </c>
      <c r="Q54" s="21" t="s">
        <v>418</v>
      </c>
      <c r="R54" s="21" t="s">
        <v>406</v>
      </c>
      <c r="S54" s="21" t="s">
        <v>408</v>
      </c>
      <c r="T54" s="15">
        <v>44901</v>
      </c>
      <c r="U54" s="13" t="s">
        <v>185</v>
      </c>
      <c r="V54" s="66"/>
    </row>
    <row r="55" spans="1:23" ht="20.149999999999999" customHeight="1" x14ac:dyDescent="0.25">
      <c r="A55" s="21">
        <v>4</v>
      </c>
      <c r="B55" s="8" t="s">
        <v>11</v>
      </c>
      <c r="C55" s="8" t="s">
        <v>70</v>
      </c>
      <c r="D55" s="8" t="s">
        <v>175</v>
      </c>
      <c r="E55" s="21">
        <v>3</v>
      </c>
      <c r="F55" s="22">
        <v>1955000</v>
      </c>
      <c r="G55" s="21" t="s">
        <v>164</v>
      </c>
      <c r="H55" s="21" t="s">
        <v>169</v>
      </c>
      <c r="I55" s="21" t="s">
        <v>137</v>
      </c>
      <c r="J55" s="23" t="s">
        <v>178</v>
      </c>
      <c r="K55" s="23" t="s">
        <v>178</v>
      </c>
      <c r="L55" s="23" t="s">
        <v>162</v>
      </c>
      <c r="M55" s="24"/>
      <c r="N55" s="25" t="s">
        <v>524</v>
      </c>
      <c r="O55" s="36" t="s">
        <v>513</v>
      </c>
      <c r="P55" s="21" t="s">
        <v>294</v>
      </c>
      <c r="Q55" s="21" t="s">
        <v>295</v>
      </c>
      <c r="R55" s="21" t="s">
        <v>296</v>
      </c>
      <c r="S55" s="21" t="s">
        <v>303</v>
      </c>
      <c r="T55" s="15">
        <v>44663</v>
      </c>
      <c r="U55" s="13" t="s">
        <v>179</v>
      </c>
      <c r="V55" s="66"/>
    </row>
    <row r="56" spans="1:23" ht="20.149999999999999" customHeight="1" x14ac:dyDescent="0.25">
      <c r="A56" s="21">
        <v>4</v>
      </c>
      <c r="B56" s="8" t="s">
        <v>11</v>
      </c>
      <c r="C56" s="8" t="s">
        <v>68</v>
      </c>
      <c r="D56" s="21" t="s">
        <v>69</v>
      </c>
      <c r="E56" s="21" t="s">
        <v>8</v>
      </c>
      <c r="F56" s="22">
        <v>715000</v>
      </c>
      <c r="G56" s="21" t="s">
        <v>164</v>
      </c>
      <c r="H56" s="21" t="s">
        <v>170</v>
      </c>
      <c r="I56" s="21" t="s">
        <v>137</v>
      </c>
      <c r="J56" s="23" t="s">
        <v>178</v>
      </c>
      <c r="K56" s="23" t="s">
        <v>178</v>
      </c>
      <c r="L56" s="23" t="s">
        <v>162</v>
      </c>
      <c r="M56" s="24"/>
      <c r="N56" s="25" t="s">
        <v>521</v>
      </c>
      <c r="O56" s="36" t="s">
        <v>513</v>
      </c>
      <c r="P56" s="21" t="s">
        <v>389</v>
      </c>
      <c r="Q56" s="21" t="s">
        <v>390</v>
      </c>
      <c r="R56" s="21" t="s">
        <v>351</v>
      </c>
      <c r="S56" s="21" t="s">
        <v>363</v>
      </c>
      <c r="T56" s="15">
        <v>44789</v>
      </c>
      <c r="U56" s="13" t="s">
        <v>197</v>
      </c>
      <c r="V56" s="66"/>
    </row>
    <row r="57" spans="1:23" ht="20.149999999999999" customHeight="1" x14ac:dyDescent="0.25">
      <c r="A57" s="21">
        <v>4</v>
      </c>
      <c r="B57" s="8" t="s">
        <v>11</v>
      </c>
      <c r="C57" s="8" t="s">
        <v>66</v>
      </c>
      <c r="D57" s="21" t="s">
        <v>67</v>
      </c>
      <c r="E57" s="21" t="s">
        <v>8</v>
      </c>
      <c r="F57" s="22">
        <v>149500000</v>
      </c>
      <c r="G57" s="21" t="s">
        <v>164</v>
      </c>
      <c r="H57" s="21" t="s">
        <v>168</v>
      </c>
      <c r="I57" s="21" t="s">
        <v>137</v>
      </c>
      <c r="J57" s="23" t="s">
        <v>178</v>
      </c>
      <c r="K57" s="23" t="s">
        <v>178</v>
      </c>
      <c r="L57" s="23" t="s">
        <v>162</v>
      </c>
      <c r="M57" s="24"/>
      <c r="N57" s="25" t="s">
        <v>423</v>
      </c>
      <c r="O57" s="36" t="s">
        <v>513</v>
      </c>
      <c r="P57" s="21" t="s">
        <v>297</v>
      </c>
      <c r="Q57" s="21" t="s">
        <v>387</v>
      </c>
      <c r="R57" s="21" t="s">
        <v>298</v>
      </c>
      <c r="S57" s="21" t="s">
        <v>302</v>
      </c>
      <c r="T57" s="15">
        <v>44670</v>
      </c>
      <c r="U57" s="13" t="s">
        <v>179</v>
      </c>
      <c r="V57" s="66"/>
    </row>
    <row r="58" spans="1:23" ht="20.149999999999999" customHeight="1" x14ac:dyDescent="0.25">
      <c r="A58" s="21">
        <v>4</v>
      </c>
      <c r="B58" s="8" t="s">
        <v>11</v>
      </c>
      <c r="C58" s="8" t="s">
        <v>64</v>
      </c>
      <c r="D58" s="21" t="s">
        <v>65</v>
      </c>
      <c r="E58" s="21" t="s">
        <v>8</v>
      </c>
      <c r="F58" s="22">
        <v>8500000</v>
      </c>
      <c r="G58" s="21" t="s">
        <v>164</v>
      </c>
      <c r="H58" s="21" t="s">
        <v>168</v>
      </c>
      <c r="I58" s="21" t="s">
        <v>137</v>
      </c>
      <c r="J58" s="23" t="s">
        <v>162</v>
      </c>
      <c r="K58" s="23" t="s">
        <v>179</v>
      </c>
      <c r="L58" s="23" t="s">
        <v>197</v>
      </c>
      <c r="M58" s="25"/>
      <c r="N58" s="25" t="s">
        <v>607</v>
      </c>
      <c r="O58" s="36" t="s">
        <v>513</v>
      </c>
      <c r="P58" s="21" t="s">
        <v>472</v>
      </c>
      <c r="Q58" s="21" t="s">
        <v>471</v>
      </c>
      <c r="R58" s="27" t="s">
        <v>403</v>
      </c>
      <c r="S58" s="21" t="s">
        <v>409</v>
      </c>
      <c r="T58" s="18">
        <v>45097</v>
      </c>
      <c r="U58" s="21" t="s">
        <v>426</v>
      </c>
      <c r="V58" s="66"/>
    </row>
    <row r="59" spans="1:23" ht="20.149999999999999" customHeight="1" x14ac:dyDescent="0.25">
      <c r="A59" s="21">
        <v>4</v>
      </c>
      <c r="B59" s="8" t="s">
        <v>11</v>
      </c>
      <c r="C59" s="8" t="s">
        <v>62</v>
      </c>
      <c r="D59" s="21" t="s">
        <v>63</v>
      </c>
      <c r="E59" s="21" t="s">
        <v>8</v>
      </c>
      <c r="F59" s="22">
        <v>500000</v>
      </c>
      <c r="G59" s="21" t="s">
        <v>164</v>
      </c>
      <c r="H59" s="21" t="s">
        <v>171</v>
      </c>
      <c r="I59" s="21" t="s">
        <v>137</v>
      </c>
      <c r="J59" s="23" t="s">
        <v>178</v>
      </c>
      <c r="K59" s="23" t="s">
        <v>162</v>
      </c>
      <c r="L59" s="23" t="s">
        <v>162</v>
      </c>
      <c r="M59" s="25"/>
      <c r="N59" s="82" t="s">
        <v>631</v>
      </c>
      <c r="O59" s="84" t="s">
        <v>513</v>
      </c>
      <c r="P59" s="21" t="s">
        <v>582</v>
      </c>
      <c r="Q59" s="21" t="s">
        <v>583</v>
      </c>
      <c r="R59" s="21" t="s">
        <v>541</v>
      </c>
      <c r="S59" s="21" t="s">
        <v>542</v>
      </c>
      <c r="T59" s="73">
        <v>45300</v>
      </c>
      <c r="U59" s="43" t="s">
        <v>603</v>
      </c>
      <c r="V59" s="66"/>
      <c r="W59" s="17"/>
    </row>
    <row r="60" spans="1:23" ht="20.149999999999999" customHeight="1" x14ac:dyDescent="0.25">
      <c r="A60" s="21">
        <v>4</v>
      </c>
      <c r="B60" s="8" t="s">
        <v>11</v>
      </c>
      <c r="C60" s="8" t="s">
        <v>60</v>
      </c>
      <c r="D60" s="21" t="s">
        <v>61</v>
      </c>
      <c r="E60" s="21" t="s">
        <v>8</v>
      </c>
      <c r="F60" s="22">
        <v>3000000</v>
      </c>
      <c r="G60" s="21" t="s">
        <v>164</v>
      </c>
      <c r="H60" s="21" t="s">
        <v>172</v>
      </c>
      <c r="I60" s="21" t="s">
        <v>137</v>
      </c>
      <c r="J60" s="23" t="s">
        <v>178</v>
      </c>
      <c r="K60" s="23" t="s">
        <v>162</v>
      </c>
      <c r="L60" s="23" t="s">
        <v>162</v>
      </c>
      <c r="M60" s="25"/>
      <c r="N60" s="83"/>
      <c r="O60" s="85"/>
      <c r="P60" s="21" t="s">
        <v>582</v>
      </c>
      <c r="Q60" s="21" t="s">
        <v>583</v>
      </c>
      <c r="R60" s="21" t="s">
        <v>541</v>
      </c>
      <c r="S60" s="21" t="s">
        <v>542</v>
      </c>
      <c r="T60" s="74"/>
      <c r="U60" s="45"/>
      <c r="V60" s="66"/>
    </row>
    <row r="61" spans="1:23" ht="20.149999999999999" customHeight="1" x14ac:dyDescent="0.25">
      <c r="A61" s="21">
        <v>4</v>
      </c>
      <c r="B61" s="8" t="s">
        <v>11</v>
      </c>
      <c r="C61" s="8" t="s">
        <v>58</v>
      </c>
      <c r="D61" s="21" t="s">
        <v>59</v>
      </c>
      <c r="E61" s="21" t="s">
        <v>8</v>
      </c>
      <c r="F61" s="22">
        <v>15480000</v>
      </c>
      <c r="G61" s="21" t="s">
        <v>164</v>
      </c>
      <c r="H61" s="21" t="s">
        <v>173</v>
      </c>
      <c r="I61" s="21" t="s">
        <v>137</v>
      </c>
      <c r="J61" s="86" t="s">
        <v>178</v>
      </c>
      <c r="K61" s="86" t="s">
        <v>178</v>
      </c>
      <c r="L61" s="86" t="s">
        <v>162</v>
      </c>
      <c r="M61" s="80"/>
      <c r="N61" s="88" t="s">
        <v>520</v>
      </c>
      <c r="O61" s="76" t="s">
        <v>513</v>
      </c>
      <c r="P61" s="51" t="s">
        <v>299</v>
      </c>
      <c r="Q61" s="51" t="s">
        <v>300</v>
      </c>
      <c r="R61" s="51" t="s">
        <v>301</v>
      </c>
      <c r="S61" s="51" t="s">
        <v>312</v>
      </c>
      <c r="T61" s="63">
        <v>44789</v>
      </c>
      <c r="U61" s="64" t="s">
        <v>197</v>
      </c>
      <c r="V61" s="66"/>
    </row>
    <row r="62" spans="1:23" ht="20.149999999999999" customHeight="1" x14ac:dyDescent="0.25">
      <c r="A62" s="21">
        <v>4</v>
      </c>
      <c r="B62" s="8" t="s">
        <v>11</v>
      </c>
      <c r="C62" s="8" t="s">
        <v>56</v>
      </c>
      <c r="D62" s="21" t="s">
        <v>57</v>
      </c>
      <c r="E62" s="21" t="s">
        <v>8</v>
      </c>
      <c r="F62" s="22">
        <v>650000</v>
      </c>
      <c r="G62" s="21" t="s">
        <v>164</v>
      </c>
      <c r="H62" s="21" t="s">
        <v>174</v>
      </c>
      <c r="I62" s="21" t="s">
        <v>137</v>
      </c>
      <c r="J62" s="87"/>
      <c r="K62" s="87"/>
      <c r="L62" s="87"/>
      <c r="M62" s="81"/>
      <c r="N62" s="88"/>
      <c r="O62" s="78"/>
      <c r="P62" s="51"/>
      <c r="Q62" s="51"/>
      <c r="R62" s="51"/>
      <c r="S62" s="51"/>
      <c r="T62" s="63"/>
      <c r="U62" s="64"/>
      <c r="V62" s="67"/>
    </row>
    <row r="63" spans="1:23" ht="20.149999999999999" customHeight="1" x14ac:dyDescent="0.25">
      <c r="A63" s="21">
        <v>5</v>
      </c>
      <c r="B63" s="8" t="s">
        <v>10</v>
      </c>
      <c r="C63" s="8" t="s">
        <v>54</v>
      </c>
      <c r="D63" s="21" t="s">
        <v>55</v>
      </c>
      <c r="E63" s="21" t="s">
        <v>8</v>
      </c>
      <c r="F63" s="22">
        <v>4587917.6941760005</v>
      </c>
      <c r="G63" s="21" t="s">
        <v>138</v>
      </c>
      <c r="H63" s="21" t="s">
        <v>163</v>
      </c>
      <c r="I63" s="21" t="s">
        <v>137</v>
      </c>
      <c r="J63" s="21" t="s">
        <v>162</v>
      </c>
      <c r="K63" s="21" t="s">
        <v>179</v>
      </c>
      <c r="L63" s="21" t="s">
        <v>179</v>
      </c>
      <c r="M63" s="25"/>
      <c r="N63" s="25" t="s">
        <v>535</v>
      </c>
      <c r="O63" s="36" t="s">
        <v>513</v>
      </c>
      <c r="P63" s="21" t="s">
        <v>574</v>
      </c>
      <c r="Q63" s="21" t="s">
        <v>575</v>
      </c>
      <c r="R63" s="21" t="s">
        <v>491</v>
      </c>
      <c r="S63" s="21" t="s">
        <v>142</v>
      </c>
      <c r="T63" s="18">
        <v>45090</v>
      </c>
      <c r="U63" s="21" t="s">
        <v>426</v>
      </c>
      <c r="V63" s="65" t="s">
        <v>365</v>
      </c>
    </row>
    <row r="64" spans="1:23" ht="20.149999999999999" customHeight="1" x14ac:dyDescent="0.25">
      <c r="A64" s="21">
        <v>5</v>
      </c>
      <c r="B64" s="8" t="s">
        <v>10</v>
      </c>
      <c r="C64" s="8" t="s">
        <v>53</v>
      </c>
      <c r="D64" s="21" t="s">
        <v>440</v>
      </c>
      <c r="E64" s="21">
        <v>1</v>
      </c>
      <c r="F64" s="22">
        <v>25000000</v>
      </c>
      <c r="G64" s="21" t="s">
        <v>138</v>
      </c>
      <c r="H64" s="21" t="s">
        <v>367</v>
      </c>
      <c r="I64" s="21" t="s">
        <v>137</v>
      </c>
      <c r="J64" s="23" t="s">
        <v>162</v>
      </c>
      <c r="K64" s="23" t="s">
        <v>179</v>
      </c>
      <c r="L64" s="23" t="s">
        <v>186</v>
      </c>
      <c r="M64" s="25"/>
      <c r="N64" s="24" t="s">
        <v>536</v>
      </c>
      <c r="O64" s="35" t="s">
        <v>513</v>
      </c>
      <c r="P64" s="21" t="s">
        <v>432</v>
      </c>
      <c r="Q64" s="21" t="s">
        <v>433</v>
      </c>
      <c r="R64" s="21" t="s">
        <v>279</v>
      </c>
      <c r="S64" s="21" t="s">
        <v>278</v>
      </c>
      <c r="T64" s="18">
        <v>44747</v>
      </c>
      <c r="U64" s="13" t="s">
        <v>197</v>
      </c>
      <c r="V64" s="66"/>
    </row>
    <row r="65" spans="1:22" ht="20.149999999999999" customHeight="1" x14ac:dyDescent="0.25">
      <c r="A65" s="21"/>
      <c r="B65" s="8" t="s">
        <v>10</v>
      </c>
      <c r="C65" s="8" t="s">
        <v>53</v>
      </c>
      <c r="D65" s="21" t="s">
        <v>558</v>
      </c>
      <c r="E65" s="21">
        <v>2</v>
      </c>
      <c r="F65" s="22">
        <v>47663651</v>
      </c>
      <c r="G65" s="21" t="s">
        <v>138</v>
      </c>
      <c r="H65" s="21" t="s">
        <v>368</v>
      </c>
      <c r="I65" s="21" t="s">
        <v>140</v>
      </c>
      <c r="J65" s="21" t="s">
        <v>162</v>
      </c>
      <c r="K65" s="21" t="s">
        <v>179</v>
      </c>
      <c r="L65" s="21" t="s">
        <v>186</v>
      </c>
      <c r="M65" s="25"/>
      <c r="N65" s="25" t="s">
        <v>626</v>
      </c>
      <c r="O65" s="35" t="s">
        <v>513</v>
      </c>
      <c r="P65" s="21" t="s">
        <v>598</v>
      </c>
      <c r="Q65" s="21" t="s">
        <v>597</v>
      </c>
      <c r="R65" s="21" t="s">
        <v>589</v>
      </c>
      <c r="S65" s="21" t="s">
        <v>588</v>
      </c>
      <c r="T65" s="18">
        <v>45300</v>
      </c>
      <c r="U65" s="14" t="s">
        <v>603</v>
      </c>
      <c r="V65" s="66"/>
    </row>
    <row r="66" spans="1:22" ht="20.149999999999999" customHeight="1" x14ac:dyDescent="0.25">
      <c r="A66" s="21">
        <v>5</v>
      </c>
      <c r="B66" s="8" t="s">
        <v>10</v>
      </c>
      <c r="C66" s="8" t="s">
        <v>53</v>
      </c>
      <c r="D66" s="21" t="s">
        <v>441</v>
      </c>
      <c r="E66" s="21">
        <v>3</v>
      </c>
      <c r="F66" s="22">
        <v>5248431</v>
      </c>
      <c r="G66" s="21" t="s">
        <v>138</v>
      </c>
      <c r="H66" s="21" t="s">
        <v>504</v>
      </c>
      <c r="I66" s="21" t="s">
        <v>140</v>
      </c>
      <c r="J66" s="21" t="s">
        <v>162</v>
      </c>
      <c r="K66" s="21" t="s">
        <v>179</v>
      </c>
      <c r="L66" s="21" t="s">
        <v>186</v>
      </c>
      <c r="M66" s="25"/>
      <c r="N66" s="25" t="s">
        <v>608</v>
      </c>
      <c r="O66" s="35" t="s">
        <v>513</v>
      </c>
      <c r="P66" s="21" t="s">
        <v>576</v>
      </c>
      <c r="Q66" s="21" t="s">
        <v>577</v>
      </c>
      <c r="R66" s="21" t="s">
        <v>563</v>
      </c>
      <c r="S66" s="21" t="s">
        <v>562</v>
      </c>
      <c r="T66" s="18">
        <v>45223</v>
      </c>
      <c r="U66" s="14" t="s">
        <v>518</v>
      </c>
      <c r="V66" s="66"/>
    </row>
    <row r="67" spans="1:22" ht="20.149999999999999" customHeight="1" x14ac:dyDescent="0.25">
      <c r="A67" s="21"/>
      <c r="B67" s="8" t="s">
        <v>10</v>
      </c>
      <c r="C67" s="8" t="s">
        <v>53</v>
      </c>
      <c r="D67" s="21" t="s">
        <v>502</v>
      </c>
      <c r="E67" s="21">
        <v>4</v>
      </c>
      <c r="F67" s="22">
        <v>31000000</v>
      </c>
      <c r="G67" s="21" t="s">
        <v>138</v>
      </c>
      <c r="H67" s="21" t="s">
        <v>503</v>
      </c>
      <c r="I67" s="21" t="s">
        <v>140</v>
      </c>
      <c r="J67" s="21" t="s">
        <v>162</v>
      </c>
      <c r="K67" s="21" t="s">
        <v>179</v>
      </c>
      <c r="L67" s="21" t="s">
        <v>186</v>
      </c>
      <c r="M67" s="25"/>
      <c r="N67" s="25" t="s">
        <v>637</v>
      </c>
      <c r="O67" s="41" t="s">
        <v>512</v>
      </c>
      <c r="P67" s="21" t="s">
        <v>586</v>
      </c>
      <c r="Q67" s="21" t="s">
        <v>587</v>
      </c>
      <c r="R67" s="21" t="s">
        <v>614</v>
      </c>
      <c r="S67" s="21" t="s">
        <v>142</v>
      </c>
      <c r="T67" s="18">
        <v>45342</v>
      </c>
      <c r="U67" s="14" t="s">
        <v>603</v>
      </c>
      <c r="V67" s="67"/>
    </row>
    <row r="68" spans="1:22" ht="20.149999999999999" customHeight="1" x14ac:dyDescent="0.25">
      <c r="A68" s="21"/>
      <c r="B68" s="8" t="s">
        <v>10</v>
      </c>
      <c r="C68" s="21" t="s">
        <v>52</v>
      </c>
      <c r="D68" s="22" t="s">
        <v>215</v>
      </c>
      <c r="E68" s="21">
        <v>1</v>
      </c>
      <c r="F68" s="22">
        <v>1495000</v>
      </c>
      <c r="G68" s="21" t="s">
        <v>156</v>
      </c>
      <c r="H68" s="21" t="s">
        <v>155</v>
      </c>
      <c r="I68" s="21" t="s">
        <v>137</v>
      </c>
      <c r="J68" s="23" t="s">
        <v>162</v>
      </c>
      <c r="K68" s="23" t="s">
        <v>179</v>
      </c>
      <c r="L68" s="23" t="s">
        <v>197</v>
      </c>
      <c r="M68" s="25"/>
      <c r="N68" s="25" t="s">
        <v>537</v>
      </c>
      <c r="O68" s="36" t="s">
        <v>513</v>
      </c>
      <c r="P68" s="21" t="s">
        <v>439</v>
      </c>
      <c r="Q68" s="21" t="s">
        <v>442</v>
      </c>
      <c r="R68" s="21" t="s">
        <v>415</v>
      </c>
      <c r="S68" s="21" t="s">
        <v>427</v>
      </c>
      <c r="T68" s="18">
        <v>44943</v>
      </c>
      <c r="U68" s="21" t="s">
        <v>379</v>
      </c>
      <c r="V68" s="21" t="s">
        <v>375</v>
      </c>
    </row>
    <row r="69" spans="1:22" ht="20.149999999999999" customHeight="1" x14ac:dyDescent="0.25">
      <c r="A69" s="21">
        <v>5</v>
      </c>
      <c r="B69" s="8" t="s">
        <v>10</v>
      </c>
      <c r="C69" s="21" t="s">
        <v>52</v>
      </c>
      <c r="D69" s="22" t="s">
        <v>238</v>
      </c>
      <c r="E69" s="21">
        <v>2</v>
      </c>
      <c r="F69" s="22">
        <f>53695699.96+27309300</f>
        <v>81004999.960000008</v>
      </c>
      <c r="G69" s="21" t="s">
        <v>156</v>
      </c>
      <c r="H69" s="21" t="s">
        <v>213</v>
      </c>
      <c r="I69" s="21" t="s">
        <v>137</v>
      </c>
      <c r="J69" s="23" t="s">
        <v>197</v>
      </c>
      <c r="K69" s="23" t="s">
        <v>185</v>
      </c>
      <c r="L69" s="23" t="s">
        <v>379</v>
      </c>
      <c r="M69" s="24"/>
      <c r="N69" s="25" t="s">
        <v>629</v>
      </c>
      <c r="O69" s="35" t="s">
        <v>513</v>
      </c>
      <c r="P69" s="21" t="s">
        <v>578</v>
      </c>
      <c r="Q69" s="21" t="s">
        <v>579</v>
      </c>
      <c r="R69" s="21" t="s">
        <v>581</v>
      </c>
      <c r="S69" s="21" t="s">
        <v>580</v>
      </c>
      <c r="T69" s="18">
        <v>45265</v>
      </c>
      <c r="U69" s="14" t="s">
        <v>518</v>
      </c>
      <c r="V69" s="21" t="s">
        <v>374</v>
      </c>
    </row>
    <row r="70" spans="1:22" ht="20.149999999999999" customHeight="1" x14ac:dyDescent="0.25">
      <c r="A70" s="21">
        <v>6</v>
      </c>
      <c r="B70" s="8" t="s">
        <v>9</v>
      </c>
      <c r="C70" s="8" t="s">
        <v>50</v>
      </c>
      <c r="D70" s="21" t="s">
        <v>51</v>
      </c>
      <c r="E70" s="21" t="s">
        <v>8</v>
      </c>
      <c r="F70" s="22">
        <v>2100000</v>
      </c>
      <c r="G70" s="21" t="s">
        <v>151</v>
      </c>
      <c r="H70" s="21" t="s">
        <v>154</v>
      </c>
      <c r="I70" s="21" t="s">
        <v>137</v>
      </c>
      <c r="J70" s="51" t="s">
        <v>178</v>
      </c>
      <c r="K70" s="51" t="s">
        <v>162</v>
      </c>
      <c r="L70" s="21" t="s">
        <v>8</v>
      </c>
      <c r="M70" s="24"/>
      <c r="N70" s="31" t="s">
        <v>609</v>
      </c>
      <c r="O70" s="36" t="s">
        <v>513</v>
      </c>
      <c r="P70" s="51" t="s">
        <v>283</v>
      </c>
      <c r="Q70" s="51" t="s">
        <v>284</v>
      </c>
      <c r="R70" s="51" t="s">
        <v>324</v>
      </c>
      <c r="S70" s="51" t="s">
        <v>325</v>
      </c>
      <c r="T70" s="53">
        <v>44663</v>
      </c>
      <c r="U70" s="51" t="s">
        <v>179</v>
      </c>
      <c r="V70" s="51" t="s">
        <v>416</v>
      </c>
    </row>
    <row r="71" spans="1:22" ht="20.149999999999999" customHeight="1" x14ac:dyDescent="0.25">
      <c r="A71" s="21">
        <v>6</v>
      </c>
      <c r="B71" s="8" t="s">
        <v>9</v>
      </c>
      <c r="C71" s="8" t="s">
        <v>48</v>
      </c>
      <c r="D71" s="21" t="s">
        <v>49</v>
      </c>
      <c r="E71" s="21" t="s">
        <v>8</v>
      </c>
      <c r="F71" s="22">
        <v>1880000</v>
      </c>
      <c r="G71" s="21" t="s">
        <v>151</v>
      </c>
      <c r="H71" s="21" t="s">
        <v>154</v>
      </c>
      <c r="I71" s="21" t="s">
        <v>137</v>
      </c>
      <c r="J71" s="51"/>
      <c r="K71" s="51"/>
      <c r="L71" s="21" t="s">
        <v>8</v>
      </c>
      <c r="M71" s="24"/>
      <c r="N71" s="31" t="s">
        <v>609</v>
      </c>
      <c r="O71" s="36" t="s">
        <v>513</v>
      </c>
      <c r="P71" s="51"/>
      <c r="Q71" s="51"/>
      <c r="R71" s="51"/>
      <c r="S71" s="51"/>
      <c r="T71" s="53"/>
      <c r="U71" s="51"/>
      <c r="V71" s="51"/>
    </row>
    <row r="72" spans="1:22" ht="20.149999999999999" customHeight="1" x14ac:dyDescent="0.25">
      <c r="A72" s="21">
        <v>6</v>
      </c>
      <c r="B72" s="8" t="s">
        <v>9</v>
      </c>
      <c r="C72" s="8" t="s">
        <v>46</v>
      </c>
      <c r="D72" s="21" t="s">
        <v>47</v>
      </c>
      <c r="E72" s="21" t="s">
        <v>8</v>
      </c>
      <c r="F72" s="22">
        <v>20000</v>
      </c>
      <c r="G72" s="21" t="s">
        <v>151</v>
      </c>
      <c r="H72" s="21" t="s">
        <v>154</v>
      </c>
      <c r="I72" s="21" t="s">
        <v>137</v>
      </c>
      <c r="J72" s="51"/>
      <c r="K72" s="51"/>
      <c r="L72" s="21" t="s">
        <v>8</v>
      </c>
      <c r="M72" s="24"/>
      <c r="N72" s="31" t="s">
        <v>609</v>
      </c>
      <c r="O72" s="36" t="s">
        <v>513</v>
      </c>
      <c r="P72" s="51"/>
      <c r="Q72" s="51"/>
      <c r="R72" s="51"/>
      <c r="S72" s="51"/>
      <c r="T72" s="53"/>
      <c r="U72" s="51"/>
      <c r="V72" s="51"/>
    </row>
    <row r="73" spans="1:22" ht="20.149999999999999" customHeight="1" x14ac:dyDescent="0.25">
      <c r="A73" s="21">
        <v>6</v>
      </c>
      <c r="B73" s="8" t="s">
        <v>9</v>
      </c>
      <c r="C73" s="8" t="s">
        <v>44</v>
      </c>
      <c r="D73" s="21" t="s">
        <v>45</v>
      </c>
      <c r="E73" s="21" t="s">
        <v>8</v>
      </c>
      <c r="F73" s="22">
        <v>3000000</v>
      </c>
      <c r="G73" s="21" t="s">
        <v>151</v>
      </c>
      <c r="H73" s="21" t="s">
        <v>154</v>
      </c>
      <c r="I73" s="21" t="s">
        <v>137</v>
      </c>
      <c r="J73" s="23" t="s">
        <v>186</v>
      </c>
      <c r="K73" s="23" t="s">
        <v>219</v>
      </c>
      <c r="L73" s="21" t="s">
        <v>8</v>
      </c>
      <c r="M73" s="24" t="s">
        <v>8</v>
      </c>
      <c r="N73" s="24" t="s">
        <v>186</v>
      </c>
      <c r="O73" s="36" t="s">
        <v>513</v>
      </c>
      <c r="P73" s="51" t="s">
        <v>281</v>
      </c>
      <c r="Q73" s="51" t="s">
        <v>282</v>
      </c>
      <c r="R73" s="51" t="s">
        <v>318</v>
      </c>
      <c r="S73" s="51" t="s">
        <v>326</v>
      </c>
      <c r="T73" s="53">
        <v>44885</v>
      </c>
      <c r="U73" s="51" t="s">
        <v>185</v>
      </c>
      <c r="V73" s="51" t="s">
        <v>261</v>
      </c>
    </row>
    <row r="74" spans="1:22" ht="20.149999999999999" customHeight="1" x14ac:dyDescent="0.25">
      <c r="A74" s="21">
        <v>6</v>
      </c>
      <c r="B74" s="8" t="s">
        <v>9</v>
      </c>
      <c r="C74" s="8" t="s">
        <v>42</v>
      </c>
      <c r="D74" s="21" t="s">
        <v>43</v>
      </c>
      <c r="E74" s="21" t="s">
        <v>8</v>
      </c>
      <c r="F74" s="22">
        <v>135000</v>
      </c>
      <c r="G74" s="21" t="s">
        <v>151</v>
      </c>
      <c r="H74" s="21" t="s">
        <v>154</v>
      </c>
      <c r="I74" s="21" t="s">
        <v>137</v>
      </c>
      <c r="J74" s="23" t="s">
        <v>162</v>
      </c>
      <c r="K74" s="23" t="s">
        <v>162</v>
      </c>
      <c r="L74" s="21" t="s">
        <v>8</v>
      </c>
      <c r="M74" s="24" t="s">
        <v>8</v>
      </c>
      <c r="N74" s="24" t="s">
        <v>186</v>
      </c>
      <c r="O74" s="36" t="s">
        <v>513</v>
      </c>
      <c r="P74" s="51"/>
      <c r="Q74" s="51"/>
      <c r="R74" s="51"/>
      <c r="S74" s="51"/>
      <c r="T74" s="53"/>
      <c r="U74" s="51"/>
      <c r="V74" s="51"/>
    </row>
    <row r="75" spans="1:22" ht="20.149999999999999" customHeight="1" x14ac:dyDescent="0.25">
      <c r="A75" s="21">
        <v>6</v>
      </c>
      <c r="B75" s="8" t="s">
        <v>9</v>
      </c>
      <c r="C75" s="8" t="s">
        <v>40</v>
      </c>
      <c r="D75" s="21" t="s">
        <v>41</v>
      </c>
      <c r="E75" s="21" t="s">
        <v>8</v>
      </c>
      <c r="F75" s="22">
        <v>1392000</v>
      </c>
      <c r="G75" s="21" t="s">
        <v>151</v>
      </c>
      <c r="H75" s="21" t="s">
        <v>154</v>
      </c>
      <c r="I75" s="21" t="s">
        <v>137</v>
      </c>
      <c r="J75" s="23" t="s">
        <v>179</v>
      </c>
      <c r="K75" s="23" t="s">
        <v>197</v>
      </c>
      <c r="L75" s="21" t="s">
        <v>8</v>
      </c>
      <c r="M75" s="24" t="s">
        <v>8</v>
      </c>
      <c r="N75" s="24" t="s">
        <v>186</v>
      </c>
      <c r="O75" s="36" t="s">
        <v>513</v>
      </c>
      <c r="P75" s="51"/>
      <c r="Q75" s="51"/>
      <c r="R75" s="51"/>
      <c r="S75" s="51"/>
      <c r="T75" s="53"/>
      <c r="U75" s="51"/>
      <c r="V75" s="51"/>
    </row>
    <row r="76" spans="1:22" ht="20.149999999999999" customHeight="1" x14ac:dyDescent="0.25">
      <c r="A76" s="21">
        <v>6</v>
      </c>
      <c r="B76" s="8" t="s">
        <v>9</v>
      </c>
      <c r="C76" s="8" t="s">
        <v>38</v>
      </c>
      <c r="D76" s="21" t="s">
        <v>39</v>
      </c>
      <c r="E76" s="21" t="s">
        <v>8</v>
      </c>
      <c r="F76" s="22">
        <v>12758000</v>
      </c>
      <c r="G76" s="21" t="s">
        <v>151</v>
      </c>
      <c r="H76" s="21" t="s">
        <v>220</v>
      </c>
      <c r="I76" s="21" t="s">
        <v>137</v>
      </c>
      <c r="J76" s="23" t="s">
        <v>179</v>
      </c>
      <c r="K76" s="23" t="s">
        <v>197</v>
      </c>
      <c r="L76" s="21" t="s">
        <v>8</v>
      </c>
      <c r="M76" s="24"/>
      <c r="N76" s="32" t="s">
        <v>538</v>
      </c>
      <c r="O76" s="36" t="s">
        <v>513</v>
      </c>
      <c r="P76" s="21" t="s">
        <v>495</v>
      </c>
      <c r="Q76" s="21" t="s">
        <v>496</v>
      </c>
      <c r="R76" s="27">
        <v>45001</v>
      </c>
      <c r="S76" s="21" t="s">
        <v>474</v>
      </c>
      <c r="T76" s="19">
        <v>45111</v>
      </c>
      <c r="U76" s="21" t="s">
        <v>459</v>
      </c>
      <c r="V76" s="21" t="s">
        <v>262</v>
      </c>
    </row>
    <row r="77" spans="1:22" ht="20.149999999999999" customHeight="1" x14ac:dyDescent="0.25">
      <c r="A77" s="21">
        <v>6</v>
      </c>
      <c r="B77" s="8" t="s">
        <v>9</v>
      </c>
      <c r="C77" s="8" t="s">
        <v>36</v>
      </c>
      <c r="D77" s="21" t="s">
        <v>37</v>
      </c>
      <c r="E77" s="21" t="s">
        <v>8</v>
      </c>
      <c r="F77" s="22">
        <v>1474010</v>
      </c>
      <c r="G77" s="21" t="s">
        <v>206</v>
      </c>
      <c r="H77" s="21" t="s">
        <v>207</v>
      </c>
      <c r="I77" s="21" t="s">
        <v>137</v>
      </c>
      <c r="J77" s="51" t="s">
        <v>178</v>
      </c>
      <c r="K77" s="51" t="s">
        <v>178</v>
      </c>
      <c r="L77" s="51" t="s">
        <v>178</v>
      </c>
      <c r="M77" s="24"/>
      <c r="N77" s="32" t="s">
        <v>539</v>
      </c>
      <c r="O77" s="36" t="s">
        <v>513</v>
      </c>
      <c r="P77" s="51" t="s">
        <v>330</v>
      </c>
      <c r="Q77" s="51" t="s">
        <v>331</v>
      </c>
      <c r="R77" s="51" t="s">
        <v>319</v>
      </c>
      <c r="S77" s="51" t="s">
        <v>323</v>
      </c>
      <c r="T77" s="63">
        <v>44747</v>
      </c>
      <c r="U77" s="64" t="s">
        <v>197</v>
      </c>
      <c r="V77" s="51" t="s">
        <v>263</v>
      </c>
    </row>
    <row r="78" spans="1:22" ht="20.149999999999999" customHeight="1" x14ac:dyDescent="0.25">
      <c r="A78" s="21">
        <v>6</v>
      </c>
      <c r="B78" s="8" t="s">
        <v>9</v>
      </c>
      <c r="C78" s="8" t="s">
        <v>34</v>
      </c>
      <c r="D78" s="21" t="s">
        <v>35</v>
      </c>
      <c r="E78" s="21" t="s">
        <v>8</v>
      </c>
      <c r="F78" s="22">
        <v>1050000</v>
      </c>
      <c r="G78" s="21" t="s">
        <v>176</v>
      </c>
      <c r="H78" s="21" t="s">
        <v>208</v>
      </c>
      <c r="I78" s="21" t="s">
        <v>137</v>
      </c>
      <c r="J78" s="51"/>
      <c r="K78" s="51"/>
      <c r="L78" s="51"/>
      <c r="M78" s="24"/>
      <c r="N78" s="32" t="s">
        <v>539</v>
      </c>
      <c r="O78" s="36" t="s">
        <v>513</v>
      </c>
      <c r="P78" s="51"/>
      <c r="Q78" s="51"/>
      <c r="R78" s="51"/>
      <c r="S78" s="51"/>
      <c r="T78" s="63"/>
      <c r="U78" s="64"/>
      <c r="V78" s="51"/>
    </row>
    <row r="79" spans="1:22" ht="20.149999999999999" customHeight="1" x14ac:dyDescent="0.25">
      <c r="A79" s="21">
        <v>6</v>
      </c>
      <c r="B79" s="8" t="s">
        <v>9</v>
      </c>
      <c r="C79" s="8" t="s">
        <v>32</v>
      </c>
      <c r="D79" s="21" t="s">
        <v>33</v>
      </c>
      <c r="E79" s="21" t="s">
        <v>8</v>
      </c>
      <c r="F79" s="22">
        <v>7572030</v>
      </c>
      <c r="G79" s="21" t="s">
        <v>209</v>
      </c>
      <c r="H79" s="21" t="s">
        <v>210</v>
      </c>
      <c r="I79" s="21" t="s">
        <v>137</v>
      </c>
      <c r="J79" s="23" t="s">
        <v>178</v>
      </c>
      <c r="K79" s="23" t="s">
        <v>162</v>
      </c>
      <c r="L79" s="23" t="s">
        <v>179</v>
      </c>
      <c r="M79" s="24"/>
      <c r="N79" s="32"/>
      <c r="O79" s="36" t="s">
        <v>513</v>
      </c>
      <c r="P79" s="21" t="s">
        <v>332</v>
      </c>
      <c r="Q79" s="21" t="s">
        <v>333</v>
      </c>
      <c r="R79" s="21" t="s">
        <v>320</v>
      </c>
      <c r="S79" s="21" t="s">
        <v>315</v>
      </c>
      <c r="T79" s="15">
        <v>44789</v>
      </c>
      <c r="U79" s="13" t="s">
        <v>197</v>
      </c>
      <c r="V79" s="21" t="s">
        <v>264</v>
      </c>
    </row>
    <row r="80" spans="1:22" ht="20.149999999999999" customHeight="1" x14ac:dyDescent="0.25">
      <c r="A80" s="21">
        <v>6</v>
      </c>
      <c r="B80" s="8" t="s">
        <v>9</v>
      </c>
      <c r="C80" s="8" t="s">
        <v>30</v>
      </c>
      <c r="D80" s="21" t="s">
        <v>31</v>
      </c>
      <c r="E80" s="21" t="s">
        <v>192</v>
      </c>
      <c r="F80" s="22">
        <v>600000</v>
      </c>
      <c r="G80" s="21" t="s">
        <v>152</v>
      </c>
      <c r="H80" s="21" t="s">
        <v>153</v>
      </c>
      <c r="I80" s="21" t="s">
        <v>137</v>
      </c>
      <c r="J80" s="23" t="s">
        <v>178</v>
      </c>
      <c r="K80" s="23" t="s">
        <v>162</v>
      </c>
      <c r="L80" s="23" t="s">
        <v>179</v>
      </c>
      <c r="M80" s="24"/>
      <c r="N80" s="32" t="s">
        <v>420</v>
      </c>
      <c r="O80" s="36" t="s">
        <v>513</v>
      </c>
      <c r="P80" s="21" t="s">
        <v>305</v>
      </c>
      <c r="Q80" s="21" t="s">
        <v>304</v>
      </c>
      <c r="R80" s="21" t="s">
        <v>321</v>
      </c>
      <c r="S80" s="21" t="s">
        <v>322</v>
      </c>
      <c r="T80" s="15">
        <v>44705</v>
      </c>
      <c r="U80" s="14" t="s">
        <v>179</v>
      </c>
      <c r="V80" s="51" t="s">
        <v>265</v>
      </c>
    </row>
    <row r="81" spans="1:22" ht="20.149999999999999" customHeight="1" x14ac:dyDescent="0.25">
      <c r="A81" s="21">
        <v>6</v>
      </c>
      <c r="B81" s="8" t="s">
        <v>9</v>
      </c>
      <c r="C81" s="8" t="s">
        <v>28</v>
      </c>
      <c r="D81" s="21" t="s">
        <v>29</v>
      </c>
      <c r="E81" s="21" t="s">
        <v>193</v>
      </c>
      <c r="F81" s="22">
        <v>1800000</v>
      </c>
      <c r="G81" s="21" t="s">
        <v>152</v>
      </c>
      <c r="H81" s="21" t="s">
        <v>153</v>
      </c>
      <c r="I81" s="21" t="s">
        <v>137</v>
      </c>
      <c r="J81" s="23" t="s">
        <v>178</v>
      </c>
      <c r="K81" s="23" t="s">
        <v>162</v>
      </c>
      <c r="L81" s="23" t="s">
        <v>179</v>
      </c>
      <c r="M81" s="24"/>
      <c r="N81" s="32" t="s">
        <v>421</v>
      </c>
      <c r="O81" s="36" t="s">
        <v>513</v>
      </c>
      <c r="P81" s="21" t="s">
        <v>346</v>
      </c>
      <c r="Q81" s="21" t="s">
        <v>347</v>
      </c>
      <c r="R81" s="21" t="s">
        <v>319</v>
      </c>
      <c r="S81" s="21" t="s">
        <v>316</v>
      </c>
      <c r="T81" s="15">
        <v>44803</v>
      </c>
      <c r="U81" s="13" t="s">
        <v>197</v>
      </c>
      <c r="V81" s="51"/>
    </row>
    <row r="82" spans="1:22" ht="20.149999999999999" customHeight="1" x14ac:dyDescent="0.25">
      <c r="A82" s="21">
        <v>6</v>
      </c>
      <c r="B82" s="8" t="s">
        <v>9</v>
      </c>
      <c r="C82" s="8" t="s">
        <v>26</v>
      </c>
      <c r="D82" s="21" t="s">
        <v>27</v>
      </c>
      <c r="E82" s="21" t="s">
        <v>193</v>
      </c>
      <c r="F82" s="22">
        <v>900000</v>
      </c>
      <c r="G82" s="21" t="s">
        <v>152</v>
      </c>
      <c r="H82" s="21" t="s">
        <v>152</v>
      </c>
      <c r="I82" s="21" t="s">
        <v>137</v>
      </c>
      <c r="J82" s="23" t="s">
        <v>178</v>
      </c>
      <c r="K82" s="23" t="s">
        <v>162</v>
      </c>
      <c r="L82" s="23" t="s">
        <v>179</v>
      </c>
      <c r="M82" s="24"/>
      <c r="N82" s="32" t="s">
        <v>422</v>
      </c>
      <c r="O82" s="36" t="s">
        <v>513</v>
      </c>
      <c r="P82" s="21" t="s">
        <v>306</v>
      </c>
      <c r="Q82" s="21" t="s">
        <v>307</v>
      </c>
      <c r="R82" s="21" t="s">
        <v>308</v>
      </c>
      <c r="S82" s="21" t="s">
        <v>309</v>
      </c>
      <c r="T82" s="15">
        <v>44691</v>
      </c>
      <c r="U82" s="14" t="s">
        <v>179</v>
      </c>
      <c r="V82" s="21" t="s">
        <v>266</v>
      </c>
    </row>
    <row r="83" spans="1:22" ht="20.149999999999999" customHeight="1" x14ac:dyDescent="0.25">
      <c r="A83" s="21">
        <v>6</v>
      </c>
      <c r="B83" s="8" t="s">
        <v>9</v>
      </c>
      <c r="C83" s="8" t="s">
        <v>24</v>
      </c>
      <c r="D83" s="21" t="s">
        <v>25</v>
      </c>
      <c r="E83" s="21" t="s">
        <v>194</v>
      </c>
      <c r="F83" s="22">
        <v>2318960</v>
      </c>
      <c r="G83" s="21" t="s">
        <v>195</v>
      </c>
      <c r="H83" s="21" t="s">
        <v>268</v>
      </c>
      <c r="I83" s="21" t="s">
        <v>140</v>
      </c>
      <c r="J83" s="23" t="s">
        <v>178</v>
      </c>
      <c r="K83" s="23" t="s">
        <v>162</v>
      </c>
      <c r="L83" s="23" t="s">
        <v>179</v>
      </c>
      <c r="M83" s="24"/>
      <c r="N83" s="32" t="s">
        <v>490</v>
      </c>
      <c r="O83" s="38" t="s">
        <v>513</v>
      </c>
      <c r="P83" s="21" t="s">
        <v>467</v>
      </c>
      <c r="Q83" s="21" t="s">
        <v>468</v>
      </c>
      <c r="R83" s="21" t="s">
        <v>388</v>
      </c>
      <c r="S83" s="21" t="s">
        <v>402</v>
      </c>
      <c r="T83" s="15">
        <v>44887</v>
      </c>
      <c r="U83" s="13" t="s">
        <v>185</v>
      </c>
      <c r="V83" s="21" t="s">
        <v>267</v>
      </c>
    </row>
    <row r="84" spans="1:22" s="4" customFormat="1" ht="20.149999999999999" customHeight="1" x14ac:dyDescent="0.35">
      <c r="A84" s="21">
        <v>7</v>
      </c>
      <c r="B84" s="8" t="s">
        <v>565</v>
      </c>
      <c r="C84" s="8" t="s">
        <v>566</v>
      </c>
      <c r="D84" s="34" t="s">
        <v>568</v>
      </c>
      <c r="E84" s="21"/>
      <c r="F84" s="22">
        <v>60343378</v>
      </c>
      <c r="G84" s="24" t="s">
        <v>611</v>
      </c>
      <c r="H84" s="21"/>
      <c r="I84" s="24" t="s">
        <v>137</v>
      </c>
      <c r="J84" s="23"/>
      <c r="K84" s="23"/>
      <c r="L84" s="25" t="s">
        <v>610</v>
      </c>
      <c r="M84" s="25" t="s">
        <v>610</v>
      </c>
      <c r="N84" s="32"/>
      <c r="O84" s="33"/>
      <c r="P84" s="43" t="s">
        <v>635</v>
      </c>
      <c r="Q84" s="43" t="s">
        <v>636</v>
      </c>
      <c r="R84" s="46">
        <v>45379</v>
      </c>
      <c r="S84" s="46">
        <v>45406</v>
      </c>
      <c r="T84" s="57"/>
      <c r="U84" s="60"/>
      <c r="V84" s="43" t="s">
        <v>634</v>
      </c>
    </row>
    <row r="85" spans="1:22" s="4" customFormat="1" ht="20.149999999999999" customHeight="1" x14ac:dyDescent="0.35">
      <c r="A85" s="21">
        <v>7</v>
      </c>
      <c r="B85" s="8" t="s">
        <v>565</v>
      </c>
      <c r="C85" s="8" t="s">
        <v>567</v>
      </c>
      <c r="D85" s="34" t="s">
        <v>127</v>
      </c>
      <c r="E85" s="21"/>
      <c r="F85" s="22">
        <v>72900000</v>
      </c>
      <c r="G85" s="24" t="s">
        <v>611</v>
      </c>
      <c r="H85" s="21"/>
      <c r="I85" s="24" t="s">
        <v>137</v>
      </c>
      <c r="J85" s="23"/>
      <c r="K85" s="23"/>
      <c r="L85" s="25" t="s">
        <v>610</v>
      </c>
      <c r="M85" s="25" t="s">
        <v>610</v>
      </c>
      <c r="N85" s="32"/>
      <c r="O85" s="33"/>
      <c r="P85" s="44"/>
      <c r="Q85" s="44"/>
      <c r="R85" s="47"/>
      <c r="S85" s="47"/>
      <c r="T85" s="58"/>
      <c r="U85" s="61"/>
      <c r="V85" s="44"/>
    </row>
    <row r="86" spans="1:22" s="4" customFormat="1" ht="20.149999999999999" customHeight="1" x14ac:dyDescent="0.35">
      <c r="A86" s="21">
        <v>7</v>
      </c>
      <c r="B86" s="8" t="s">
        <v>565</v>
      </c>
      <c r="C86" s="8" t="s">
        <v>595</v>
      </c>
      <c r="D86" s="34" t="s">
        <v>569</v>
      </c>
      <c r="E86" s="21"/>
      <c r="F86" s="22">
        <v>1500000</v>
      </c>
      <c r="G86" s="24" t="s">
        <v>611</v>
      </c>
      <c r="H86" s="21"/>
      <c r="I86" s="24" t="s">
        <v>137</v>
      </c>
      <c r="J86" s="23"/>
      <c r="K86" s="23"/>
      <c r="L86" s="25" t="s">
        <v>610</v>
      </c>
      <c r="M86" s="25" t="s">
        <v>610</v>
      </c>
      <c r="N86" s="32"/>
      <c r="O86" s="26"/>
      <c r="P86" s="45"/>
      <c r="Q86" s="45"/>
      <c r="R86" s="48"/>
      <c r="S86" s="48"/>
      <c r="T86" s="59"/>
      <c r="U86" s="62"/>
      <c r="V86" s="45"/>
    </row>
  </sheetData>
  <autoFilter ref="A2:V86" xr:uid="{00000000-0009-0000-0000-000000000000}"/>
  <mergeCells count="98">
    <mergeCell ref="J61:J62"/>
    <mergeCell ref="K61:K62"/>
    <mergeCell ref="L61:L62"/>
    <mergeCell ref="N61:N62"/>
    <mergeCell ref="M18:M21"/>
    <mergeCell ref="O18:O21"/>
    <mergeCell ref="N18:N21"/>
    <mergeCell ref="O61:O62"/>
    <mergeCell ref="M61:M62"/>
    <mergeCell ref="N59:N60"/>
    <mergeCell ref="O59:O60"/>
    <mergeCell ref="U34:U35"/>
    <mergeCell ref="P18:P21"/>
    <mergeCell ref="Q18:Q21"/>
    <mergeCell ref="T18:T21"/>
    <mergeCell ref="T34:T35"/>
    <mergeCell ref="P34:P35"/>
    <mergeCell ref="S34:S35"/>
    <mergeCell ref="P29:P30"/>
    <mergeCell ref="Q29:Q30"/>
    <mergeCell ref="U59:U60"/>
    <mergeCell ref="P61:P62"/>
    <mergeCell ref="Q61:Q62"/>
    <mergeCell ref="R61:R62"/>
    <mergeCell ref="U61:U62"/>
    <mergeCell ref="Q7:Q8"/>
    <mergeCell ref="V3:V9"/>
    <mergeCell ref="V18:V21"/>
    <mergeCell ref="R29:R30"/>
    <mergeCell ref="S29:S30"/>
    <mergeCell ref="T29:T30"/>
    <mergeCell ref="U4:U5"/>
    <mergeCell ref="U7:U8"/>
    <mergeCell ref="U18:U21"/>
    <mergeCell ref="V26:V27"/>
    <mergeCell ref="U73:U75"/>
    <mergeCell ref="U70:U72"/>
    <mergeCell ref="V80:V81"/>
    <mergeCell ref="V22:V23"/>
    <mergeCell ref="V49:V50"/>
    <mergeCell ref="V77:V78"/>
    <mergeCell ref="V73:V75"/>
    <mergeCell ref="U77:U78"/>
    <mergeCell ref="V38:V39"/>
    <mergeCell ref="V70:V72"/>
    <mergeCell ref="V46:V47"/>
    <mergeCell ref="V53:V62"/>
    <mergeCell ref="V63:V67"/>
    <mergeCell ref="U29:U30"/>
    <mergeCell ref="V29:V30"/>
    <mergeCell ref="P73:P75"/>
    <mergeCell ref="L77:L78"/>
    <mergeCell ref="J70:J72"/>
    <mergeCell ref="K70:K72"/>
    <mergeCell ref="K77:K78"/>
    <mergeCell ref="J77:J78"/>
    <mergeCell ref="P70:P72"/>
    <mergeCell ref="P77:P78"/>
    <mergeCell ref="R73:R75"/>
    <mergeCell ref="R7:R8"/>
    <mergeCell ref="S73:S75"/>
    <mergeCell ref="S77:S78"/>
    <mergeCell ref="T70:T72"/>
    <mergeCell ref="S7:S8"/>
    <mergeCell ref="T7:T8"/>
    <mergeCell ref="T59:T60"/>
    <mergeCell ref="U84:U86"/>
    <mergeCell ref="Q84:Q86"/>
    <mergeCell ref="R84:R86"/>
    <mergeCell ref="V84:V86"/>
    <mergeCell ref="Q34:Q35"/>
    <mergeCell ref="R34:R35"/>
    <mergeCell ref="T77:T78"/>
    <mergeCell ref="T73:T75"/>
    <mergeCell ref="R70:R72"/>
    <mergeCell ref="S70:S72"/>
    <mergeCell ref="Q70:Q72"/>
    <mergeCell ref="Q73:Q75"/>
    <mergeCell ref="R77:R78"/>
    <mergeCell ref="Q77:Q78"/>
    <mergeCell ref="T61:T62"/>
    <mergeCell ref="S61:S62"/>
    <mergeCell ref="P84:P86"/>
    <mergeCell ref="S84:S86"/>
    <mergeCell ref="J1:K1"/>
    <mergeCell ref="J18:J21"/>
    <mergeCell ref="K18:K21"/>
    <mergeCell ref="L18:L21"/>
    <mergeCell ref="P1:T1"/>
    <mergeCell ref="R18:R21"/>
    <mergeCell ref="S18:S21"/>
    <mergeCell ref="P4:P5"/>
    <mergeCell ref="Q4:Q5"/>
    <mergeCell ref="R4:R5"/>
    <mergeCell ref="S4:S5"/>
    <mergeCell ref="T4:T5"/>
    <mergeCell ref="P7:P8"/>
    <mergeCell ref="T84:T86"/>
  </mergeCells>
  <phoneticPr fontId="9" type="noConversion"/>
  <dataValidations count="2">
    <dataValidation type="list" allowBlank="1" showInputMessage="1" showErrorMessage="1" sqref="U2" xr:uid="{00000000-0002-0000-0000-000002000000}">
      <formula1>#REF!</formula1>
    </dataValidation>
    <dataValidation type="list" allowBlank="1" showInputMessage="1" showErrorMessage="1" sqref="U3:U59 U61:U84" xr:uid="{23969A30-AFE0-49F6-BE54-C4F09733C7A3}">
      <formula1>#REF!</formula1>
    </dataValidation>
  </dataValidations>
  <hyperlinks>
    <hyperlink ref="T11" r:id="rId1" display="07.06.2022." xr:uid="{00000000-0004-0000-0000-000000000000}"/>
    <hyperlink ref="T48" r:id="rId2" display="10.05.2022." xr:uid="{00000000-0004-0000-0000-000001000000}"/>
    <hyperlink ref="T51" r:id="rId3" display="21.06.2022." xr:uid="{00000000-0004-0000-0000-000002000000}"/>
    <hyperlink ref="T55" r:id="rId4" display="12.04.2022." xr:uid="{00000000-0004-0000-0000-000003000000}"/>
    <hyperlink ref="T57" r:id="rId5" display="19.04.2022." xr:uid="{00000000-0004-0000-0000-000004000000}"/>
    <hyperlink ref="T80" r:id="rId6" display="https://tapportals.mk.gov.lv/legal_acts/2f644328-43ca-493b-abf6-a68374541181" xr:uid="{00000000-0004-0000-0000-000005000000}"/>
    <hyperlink ref="T82" r:id="rId7" display="https://tapportals.mk.gov.lv/legal_acts/5ec1cc8a-6480-46a7-bbcc-28bcf9af09ac" xr:uid="{00000000-0004-0000-0000-000006000000}"/>
    <hyperlink ref="T77:T78" r:id="rId8" display="05.07.2022." xr:uid="{00000000-0004-0000-0000-000007000000}"/>
    <hyperlink ref="T25" r:id="rId9" display="05.07.2022." xr:uid="{00000000-0004-0000-0000-000008000000}"/>
    <hyperlink ref="T43" r:id="rId10" display="14.07.2022." xr:uid="{00000000-0004-0000-0000-000009000000}"/>
    <hyperlink ref="T49" r:id="rId11" display="https://tapportals.mk.gov.lv/legal_acts/16ffffd8-cdbb-4bbf-a6f4-41e3796a60f4" xr:uid="{00000000-0004-0000-0000-00000A000000}"/>
    <hyperlink ref="T53" r:id="rId12" display="https://tapportals.mk.gov.lv/legal_acts/962ff5ff-072d-4dfe-95a5-465af6aa6105" xr:uid="{00000000-0004-0000-0000-00000B000000}"/>
    <hyperlink ref="T28" r:id="rId13" display="14.07.2022." xr:uid="{00000000-0004-0000-0000-00000C000000}"/>
    <hyperlink ref="T79" r:id="rId14" display="16.08.2022." xr:uid="{00000000-0004-0000-0000-00000D000000}"/>
    <hyperlink ref="T56" r:id="rId15" display="16.08.2022." xr:uid="{00000000-0004-0000-0000-00000E000000}"/>
    <hyperlink ref="T10" r:id="rId16" display="14.07.2022." xr:uid="{00000000-0004-0000-0000-00000F000000}"/>
    <hyperlink ref="T16" r:id="rId17" display="05.07.2022." xr:uid="{00000000-0004-0000-0000-000010000000}"/>
    <hyperlink ref="T18:T21" r:id="rId18" display="https://likumi.lv/ta/id/334025-eiropas-savienibas-atveselosanas-un-noturibas-mehanisma-plana-2-komponentes-digitala-transformacija-2-1-reformu-un-investiciju" xr:uid="{00000000-0004-0000-0000-000011000000}"/>
    <hyperlink ref="T81" r:id="rId19" display="30.09.2022." xr:uid="{00000000-0004-0000-0000-000012000000}"/>
    <hyperlink ref="T42" r:id="rId20" display="30.08.2022." xr:uid="{00000000-0004-0000-0000-000013000000}"/>
    <hyperlink ref="T22" r:id="rId21" display="13.09.2022." xr:uid="{00000000-0004-0000-0000-000014000000}"/>
    <hyperlink ref="T46" r:id="rId22" display="20.09.2022." xr:uid="{00000000-0004-0000-0000-000015000000}"/>
    <hyperlink ref="T44" r:id="rId23" display="04.10.2022." xr:uid="{00000000-0004-0000-0000-000016000000}"/>
    <hyperlink ref="T45" r:id="rId24" display="25.10.2022." xr:uid="{00000000-0004-0000-0000-000017000000}"/>
    <hyperlink ref="T13" r:id="rId25" display="08.11.2022." xr:uid="{00000000-0004-0000-0000-000018000000}"/>
    <hyperlink ref="T41" r:id="rId26" display="08.11.2022." xr:uid="{00000000-0004-0000-0000-000019000000}"/>
    <hyperlink ref="T40" r:id="rId27" display="08.11.2022." xr:uid="{00000000-0004-0000-0000-00001A000000}"/>
    <hyperlink ref="T15" r:id="rId28" display="15.10.2022." xr:uid="{00000000-0004-0000-0000-00001B000000}"/>
    <hyperlink ref="T83" r:id="rId29" display="https://m.likumi.lv/ta/id/337374-eiropas-savienibas-atveselosanas-un-noturibas-mehanisma-plana-6-komponentes-likuma-vara-63-reformu-un-investiciju-virziena-publiskas-parvaldes-modernizacija-631-reformas-publiskas-parvaldes-modernizacija-6314i-investicijas-nevalstisko-organizaciju-izaugsme-socialas-drosibas-parstavnieciba-un-sabiedribas-interesu-uzraudziba-istenosanas-noteikumi" xr:uid="{00000000-0004-0000-0000-00001C000000}"/>
    <hyperlink ref="T54" r:id="rId30" display="https://vktap.mk.gov.lv/legal_acts/headers/d59731d9-2640-4cf7-bbdc-1ec0a4e66491" xr:uid="{00000000-0004-0000-0000-00001D000000}"/>
    <hyperlink ref="T23" r:id="rId31" display="10.01.2023." xr:uid="{00000000-0004-0000-0000-00001E000000}"/>
    <hyperlink ref="T9" r:id="rId32" display="07.02.2023." xr:uid="{00000000-0004-0000-0000-00001F000000}"/>
    <hyperlink ref="T37" r:id="rId33" display="04.04.2023." xr:uid="{00000000-0004-0000-0000-000020000000}"/>
    <hyperlink ref="T6" r:id="rId34" display="09.05.2023." xr:uid="{00000000-0004-0000-0000-000022000000}"/>
    <hyperlink ref="T63" r:id="rId35" display="13.06.2023." xr:uid="{00000000-0004-0000-0000-000023000000}"/>
    <hyperlink ref="T36" r:id="rId36" display="13.06.2023." xr:uid="{00000000-0004-0000-0000-000024000000}"/>
    <hyperlink ref="T58" r:id="rId37" display="20.06.2023." xr:uid="{00000000-0004-0000-0000-000025000000}"/>
    <hyperlink ref="T52" r:id="rId38" display="20.06.2023." xr:uid="{00000000-0004-0000-0000-000026000000}"/>
    <hyperlink ref="T76" r:id="rId39" display="04.07.2023." xr:uid="{00000000-0004-0000-0000-000027000000}"/>
    <hyperlink ref="T33" r:id="rId40" display="04.07.2023." xr:uid="{00000000-0004-0000-0000-000028000000}"/>
    <hyperlink ref="T34:T35" r:id="rId41" display="13.07.2023." xr:uid="{00000000-0004-0000-0000-000029000000}"/>
    <hyperlink ref="T17" r:id="rId42" display="13.07.2023." xr:uid="{00000000-0004-0000-0000-00002A000000}"/>
    <hyperlink ref="T64" r:id="rId43" display="https://likumi.lv/ta/id/333825-latvijas-atveselosanas-un-noturibas-mehanisma-plana-51r-reformu-un-investiciju-virziena-produktivitates-paaugstinasana-caur-investiciju-apjoma-palielinasanu-pampa-511r-reformas-inovaciju-parvaldiba-un-privato-pampa-investiciju-motivacija-5112i-investicijas-atbalsta-instruments-inovaciju-klasteru-attistibai-istenosanas-noteikumi-kompetences-centru-ietvaros" xr:uid="{00000000-0004-0000-0000-00002B000000}"/>
    <hyperlink ref="T14" r:id="rId44" display="08.08.2023." xr:uid="{7A073EA4-5DFE-4D32-8027-D28D09FFC128}"/>
    <hyperlink ref="T3" r:id="rId45" display="07.03.2023." xr:uid="{B5FCF865-FC3D-4DE8-8661-51769DEDA78C}"/>
    <hyperlink ref="T50" r:id="rId46" display="22.08.2023." xr:uid="{9142513F-B3C3-48EF-B7D0-1068F44E53BD}"/>
    <hyperlink ref="T47" r:id="rId47" display="05.09.2023." xr:uid="{55BB2818-915F-4B7A-BC4C-E5A2187C9085}"/>
    <hyperlink ref="T68" r:id="rId48" display="17.01.2023." xr:uid="{25D4CF18-7A11-409A-B2F6-EFAC1142EA1D}"/>
    <hyperlink ref="T29" r:id="rId49" display="12.09.2023." xr:uid="{D73230AF-28F5-4D79-A0DB-BC1F5B58B4AB}"/>
    <hyperlink ref="T69" r:id="rId50" display="05.12.2023." xr:uid="{67E3BBD5-7D4E-47C2-8C7B-0BD9C139766C}"/>
    <hyperlink ref="T4:T5" r:id="rId51" display="11.04.2023." xr:uid="{00000000-0004-0000-0000-000021000000}"/>
    <hyperlink ref="T66" r:id="rId52" display="24.10.2023." xr:uid="{20090C76-2E72-4DE2-97B9-F4D75DFE5DFD}"/>
    <hyperlink ref="T39" r:id="rId53" display="12.12.2023." xr:uid="{8825E351-03AE-4902-9CB5-5AB6034658D9}"/>
    <hyperlink ref="T7:T8" r:id="rId54" display="16.01.2024." xr:uid="{EA42F7A2-26F8-4F15-BB47-08227ACB98BA}"/>
    <hyperlink ref="T12" r:id="rId55" display="https://likumi.lv/ta/id/349113-latvijas-atveselosanas-un-noturibas-mehanisma-plana-1-2-reformu-un-investiciju-virziena-energoefektivitates-uzlabosana-1-2-1-2-i" xr:uid="{DFDCDD00-5100-47A8-8123-DA50CEA8F81D}"/>
    <hyperlink ref="T24" r:id="rId56" display="https://likumi.lv/ta/id/349112-latvijas-atveselosanas-un-noturibas-mehanisma-plana-2-2-reformu-un-investiciju-virziena-uznemumu-digitala-transformacija" xr:uid="{2752BBE6-59F4-4EDA-960A-42E1F85538D9}"/>
    <hyperlink ref="T65" r:id="rId57" display="https://likumi.lv/ta/id/349114-latvijas-atveselosanas-un-noturibas-mehanisma-plana-5-1-reformu-un-investiciju-virziena-produktivitates-paaugstinasana-caur" xr:uid="{78F218A5-F21F-4D67-AB10-604C26CA9BC1}"/>
    <hyperlink ref="T67" r:id="rId58" display="https://likumi.lv/ta/id/350042-latvijas-atveselosanas-un-noturibas-mehanisma-plana-5-1-reformu-un-investiciju-virziena-produktivitates-paaugstinasana-caur" xr:uid="{D73E5E20-E42E-4C81-AC74-9A61516AB761}"/>
    <hyperlink ref="T27" r:id="rId59" display="https://likumi.lv/ta/id/349950-eiropas-savienibas-atveselosanas-un-noturibas-mehanisma-plana-2-2-reformu-un-investiciju-virziena-uznemumu-digitala-transformacija" xr:uid="{59E47798-6F6A-4847-A15A-4DBDFD4DA616}"/>
    <hyperlink ref="T26" r:id="rId60" display="https://likumi.lv/ta/id/350118-eiropas-savienibas-atveselosanas-un-noturibas-mehanisma-plana-2-2-reformu-un-investiciju-virziena-uznemumu-digitala-transformacija" xr:uid="{B81E7F18-AB66-474A-BCAE-8F6AD3297AEB}"/>
  </hyperlinks>
  <pageMargins left="0.23622047244094491" right="0.23622047244094491" top="0.74803149606299213" bottom="0.74803149606299213" header="0.31496062992125984" footer="0.31496062992125984"/>
  <pageSetup scale="29" orientation="landscape" r:id="rId61"/>
  <headerFooter>
    <oddFooter>Page &amp;P</oddFooter>
  </headerFooter>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ANMPP</vt:lpstr>
      <vt:lpstr>ANMPP!Print_Area</vt:lpstr>
      <vt:lpstr>ANMPP!Print_Titles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Pukse 2</dc:creator>
  <cp:lastModifiedBy>Andrejs Zambžetskis</cp:lastModifiedBy>
  <cp:lastPrinted>2020-06-16T06:24:45Z</cp:lastPrinted>
  <dcterms:created xsi:type="dcterms:W3CDTF">2020-05-13T15:28:21Z</dcterms:created>
  <dcterms:modified xsi:type="dcterms:W3CDTF">2024-05-14T06:46:42Z</dcterms:modified>
</cp:coreProperties>
</file>