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6.tabula_finanšu dati_PV_DP" sheetId="1" r:id="rId1"/>
    <sheet name="7.tabula_intervences_kodi" sheetId="2" r:id="rId2"/>
  </sheets>
  <calcPr calcId="152511"/>
</workbook>
</file>

<file path=xl/calcChain.xml><?xml version="1.0" encoding="utf-8"?>
<calcChain xmlns="http://schemas.openxmlformats.org/spreadsheetml/2006/main">
  <c r="N19" i="2" l="1"/>
  <c r="N12" i="2"/>
</calcChain>
</file>

<file path=xl/sharedStrings.xml><?xml version="1.0" encoding="utf-8"?>
<sst xmlns="http://schemas.openxmlformats.org/spreadsheetml/2006/main" count="299" uniqueCount="54">
  <si>
    <t>Prioritārais virziens</t>
  </si>
  <si>
    <t>Fonds</t>
  </si>
  <si>
    <t>Reģiona kategorija</t>
  </si>
  <si>
    <t>Aprēķina pamats</t>
  </si>
  <si>
    <t>Kopējais finansējums</t>
  </si>
  <si>
    <t>Līdzfinansējuma likme</t>
  </si>
  <si>
    <t>Darbību, kas atlasītas atbalstam, kopējās atbilstīgās izmaksas</t>
  </si>
  <si>
    <t>Kopējā piešķīruma, kas attiecas uz atlasītajām darbībām, proporcija</t>
  </si>
  <si>
    <t>Atbalstam atlasīto darbību publiskās atbilstīgās izmaksas</t>
  </si>
  <si>
    <t>Kopējie atbilstīgie izdevumi, kurus atbalsta saņēmēji ir deklarējuši vadošajai iestādei</t>
  </si>
  <si>
    <t>Kopējā piešķīruma proporcija, uz kuru attiecas atbilstīgie izdevumi, kurus deklarējuši atbalsta saņēmēji</t>
  </si>
  <si>
    <t>Atlasīto darbību skaits</t>
  </si>
  <si>
    <t>Kopējie attiecināmie izdevumi, ko atbalsta saņēmēji uzņēmušies, samaksājuši un apstiprinājuši Komisijai līdz 31/12/2018</t>
  </si>
  <si>
    <t>Kopējie attiecināmie izdevumi, ko atbalsta saņēmēji uzņēmušies un samaksājuši līdz 31/12/2023 un apstiprinājuši Komisijai</t>
  </si>
  <si>
    <t>ERAF</t>
  </si>
  <si>
    <t>Mazāk attīstīti</t>
  </si>
  <si>
    <t>Kopsumma</t>
  </si>
  <si>
    <t>ESF</t>
  </si>
  <si>
    <t>KF</t>
  </si>
  <si>
    <t>JNI</t>
  </si>
  <si>
    <t>Kopā</t>
  </si>
  <si>
    <t>Pavisam kopā</t>
  </si>
  <si>
    <t xml:space="preserve"> 7. tabula. Kumulatīvo finanšu datu sadalījums atbilstīgi intervences kategorijai attiecībā uz ERAF, ESF un Kohēzijas fondu </t>
  </si>
  <si>
    <t>Intervences joma</t>
  </si>
  <si>
    <t>Finansējuma veids</t>
  </si>
  <si>
    <t>Teritorijas dimensija</t>
  </si>
  <si>
    <t>Teritorijas dimensijas īstenošanas mehānisms</t>
  </si>
  <si>
    <t>Tematiskā mērķa dimensija</t>
  </si>
  <si>
    <t>ESF secondary themes</t>
  </si>
  <si>
    <t>Saimnieciskās darbības dimensija</t>
  </si>
  <si>
    <t>Atrašanās vietas dimensija</t>
  </si>
  <si>
    <t>Informācija par finanšu progresu</t>
  </si>
  <si>
    <t>85.00%</t>
  </si>
  <si>
    <t>91.89%</t>
  </si>
  <si>
    <t>85.08%</t>
  </si>
  <si>
    <t>087</t>
  </si>
  <si>
    <t>01</t>
  </si>
  <si>
    <t>07</t>
  </si>
  <si>
    <t>05</t>
  </si>
  <si>
    <t>08</t>
  </si>
  <si>
    <t>LV007</t>
  </si>
  <si>
    <t>033</t>
  </si>
  <si>
    <t>LV003</t>
  </si>
  <si>
    <t>LV005</t>
  </si>
  <si>
    <t>LV009</t>
  </si>
  <si>
    <t>LV00</t>
  </si>
  <si>
    <t>YEI</t>
  </si>
  <si>
    <t>0</t>
  </si>
  <si>
    <t>10</t>
  </si>
  <si>
    <t>09</t>
  </si>
  <si>
    <t>LV008</t>
  </si>
  <si>
    <t>LV006</t>
  </si>
  <si>
    <t>6. tabula. Finanšu informācija prioritārā virziena un programmas līmenī</t>
  </si>
  <si>
    <t>2.pielikums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</si>
</sst>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topLeftCell="A7" zoomScaleNormal="100" workbookViewId="0">
      <selection activeCell="A22" sqref="A22:XFD22"/>
    </sheetView>
  </sheetViews>
  <sheetFormatPr defaultRowHeight="15" x14ac:dyDescent="0.25"/>
  <cols>
    <col min="3" max="3" width="15.28515625" customWidth="1"/>
    <col min="4" max="4" width="17.7109375" customWidth="1"/>
    <col min="5" max="5" width="18.42578125" customWidth="1"/>
    <col min="6" max="6" width="9.42578125" customWidth="1"/>
    <col min="7" max="7" width="22" customWidth="1"/>
    <col min="8" max="8" width="19.140625" customWidth="1"/>
    <col min="9" max="9" width="20" customWidth="1"/>
    <col min="10" max="10" width="18.28515625" customWidth="1"/>
    <col min="11" max="11" width="20.5703125" customWidth="1"/>
    <col min="12" max="12" width="22.5703125" customWidth="1"/>
    <col min="13" max="13" width="20.5703125" customWidth="1"/>
    <col min="14" max="14" width="18.5703125" customWidth="1"/>
  </cols>
  <sheetData>
    <row r="1" spans="1:14" x14ac:dyDescent="0.25">
      <c r="N1" t="s">
        <v>53</v>
      </c>
    </row>
    <row r="2" spans="1:14" x14ac:dyDescent="0.25">
      <c r="A2" s="24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x14ac:dyDescent="0.25">
      <c r="A4" s="23" t="s">
        <v>52</v>
      </c>
      <c r="B4" s="23"/>
      <c r="C4" s="23"/>
      <c r="D4" s="23"/>
      <c r="E4" s="23"/>
      <c r="F4" s="23"/>
      <c r="G4" s="23"/>
      <c r="H4" s="23"/>
      <c r="I4" s="23"/>
    </row>
    <row r="6" spans="1:14" ht="135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</row>
    <row r="7" spans="1:14" x14ac:dyDescent="0.25">
      <c r="A7" s="1">
        <v>1</v>
      </c>
      <c r="B7" s="1" t="s">
        <v>14</v>
      </c>
      <c r="C7" s="1" t="s">
        <v>15</v>
      </c>
      <c r="D7" s="1" t="s">
        <v>16</v>
      </c>
      <c r="E7" s="2">
        <v>550023185</v>
      </c>
      <c r="F7" s="4" t="s">
        <v>32</v>
      </c>
      <c r="G7" s="2">
        <v>0</v>
      </c>
      <c r="H7" s="4">
        <v>0</v>
      </c>
      <c r="I7" s="2">
        <v>0</v>
      </c>
      <c r="J7" s="2">
        <v>0</v>
      </c>
      <c r="K7" s="4">
        <v>0</v>
      </c>
      <c r="L7" s="3">
        <v>0</v>
      </c>
      <c r="M7" s="22">
        <v>0</v>
      </c>
      <c r="N7" s="22">
        <v>0</v>
      </c>
    </row>
    <row r="8" spans="1:14" x14ac:dyDescent="0.25">
      <c r="A8" s="1">
        <v>2</v>
      </c>
      <c r="B8" s="1" t="s">
        <v>14</v>
      </c>
      <c r="C8" s="1" t="s">
        <v>15</v>
      </c>
      <c r="D8" s="1" t="s">
        <v>16</v>
      </c>
      <c r="E8" s="2">
        <v>203275093</v>
      </c>
      <c r="F8" s="4" t="s">
        <v>32</v>
      </c>
      <c r="G8" s="2">
        <v>0</v>
      </c>
      <c r="H8" s="4">
        <v>0</v>
      </c>
      <c r="I8" s="2">
        <v>0</v>
      </c>
      <c r="J8" s="2">
        <v>0</v>
      </c>
      <c r="K8" s="4">
        <v>0</v>
      </c>
      <c r="L8" s="3">
        <v>0</v>
      </c>
      <c r="M8" s="22">
        <v>0</v>
      </c>
      <c r="N8" s="22">
        <v>0</v>
      </c>
    </row>
    <row r="9" spans="1:14" x14ac:dyDescent="0.25">
      <c r="A9" s="1">
        <v>3</v>
      </c>
      <c r="B9" s="1" t="s">
        <v>14</v>
      </c>
      <c r="C9" s="1" t="s">
        <v>15</v>
      </c>
      <c r="D9" s="1" t="s">
        <v>16</v>
      </c>
      <c r="E9" s="2">
        <v>348460356</v>
      </c>
      <c r="F9" s="4" t="s">
        <v>32</v>
      </c>
      <c r="G9" s="2">
        <v>0</v>
      </c>
      <c r="H9" s="4">
        <v>0</v>
      </c>
      <c r="I9" s="2">
        <v>0</v>
      </c>
      <c r="J9" s="2">
        <v>0</v>
      </c>
      <c r="K9" s="4">
        <v>0</v>
      </c>
      <c r="L9" s="3">
        <v>0</v>
      </c>
      <c r="M9" s="22">
        <v>0</v>
      </c>
      <c r="N9" s="22">
        <v>0</v>
      </c>
    </row>
    <row r="10" spans="1:14" x14ac:dyDescent="0.25">
      <c r="A10" s="1">
        <v>3</v>
      </c>
      <c r="B10" s="1" t="s">
        <v>17</v>
      </c>
      <c r="C10" s="1" t="s">
        <v>15</v>
      </c>
      <c r="D10" s="1" t="s">
        <v>16</v>
      </c>
      <c r="E10" s="2">
        <v>21251009</v>
      </c>
      <c r="F10" s="4" t="s">
        <v>32</v>
      </c>
      <c r="G10" s="2">
        <v>0</v>
      </c>
      <c r="H10" s="4">
        <v>0</v>
      </c>
      <c r="I10" s="2">
        <v>0</v>
      </c>
      <c r="J10" s="2">
        <v>0</v>
      </c>
      <c r="K10" s="4">
        <v>0</v>
      </c>
      <c r="L10" s="3">
        <v>0</v>
      </c>
      <c r="M10" s="22">
        <v>0</v>
      </c>
      <c r="N10" s="22">
        <v>0</v>
      </c>
    </row>
    <row r="11" spans="1:14" x14ac:dyDescent="0.25">
      <c r="A11" s="1">
        <v>4</v>
      </c>
      <c r="B11" s="1" t="s">
        <v>14</v>
      </c>
      <c r="C11" s="1" t="s">
        <v>15</v>
      </c>
      <c r="D11" s="1" t="s">
        <v>16</v>
      </c>
      <c r="E11" s="2">
        <v>336875566</v>
      </c>
      <c r="F11" s="4" t="s">
        <v>32</v>
      </c>
      <c r="G11" s="2">
        <v>0</v>
      </c>
      <c r="H11" s="4">
        <v>0</v>
      </c>
      <c r="I11" s="2">
        <v>0</v>
      </c>
      <c r="J11" s="2">
        <v>0</v>
      </c>
      <c r="K11" s="4">
        <v>0</v>
      </c>
      <c r="L11" s="3">
        <v>0</v>
      </c>
      <c r="M11" s="22">
        <v>0</v>
      </c>
      <c r="N11" s="22">
        <v>0</v>
      </c>
    </row>
    <row r="12" spans="1:14" x14ac:dyDescent="0.25">
      <c r="A12" s="1">
        <v>4</v>
      </c>
      <c r="B12" s="1" t="s">
        <v>18</v>
      </c>
      <c r="C12" s="1"/>
      <c r="D12" s="1" t="s">
        <v>16</v>
      </c>
      <c r="E12" s="2">
        <v>228548580</v>
      </c>
      <c r="F12" s="4" t="s">
        <v>32</v>
      </c>
      <c r="G12" s="2">
        <v>0</v>
      </c>
      <c r="H12" s="4">
        <v>0</v>
      </c>
      <c r="I12" s="2">
        <v>0</v>
      </c>
      <c r="J12" s="2">
        <v>0</v>
      </c>
      <c r="K12" s="4">
        <v>0</v>
      </c>
      <c r="L12" s="3">
        <v>0</v>
      </c>
      <c r="M12" s="22">
        <v>0</v>
      </c>
      <c r="N12" s="22">
        <v>0</v>
      </c>
    </row>
    <row r="13" spans="1:14" x14ac:dyDescent="0.25">
      <c r="A13" s="1">
        <v>5</v>
      </c>
      <c r="B13" s="1" t="s">
        <v>14</v>
      </c>
      <c r="C13" s="1" t="s">
        <v>15</v>
      </c>
      <c r="D13" s="1" t="s">
        <v>16</v>
      </c>
      <c r="E13" s="2">
        <v>509314166</v>
      </c>
      <c r="F13" s="4" t="s">
        <v>32</v>
      </c>
      <c r="G13" s="2">
        <v>1235124.05</v>
      </c>
      <c r="H13" s="4">
        <v>2.4250730343911152E-3</v>
      </c>
      <c r="I13" s="2">
        <v>1235124.05</v>
      </c>
      <c r="J13" s="2">
        <v>0</v>
      </c>
      <c r="K13" s="4">
        <v>0</v>
      </c>
      <c r="L13" s="3">
        <v>1</v>
      </c>
      <c r="M13" s="22">
        <v>0</v>
      </c>
      <c r="N13" s="22">
        <v>0</v>
      </c>
    </row>
    <row r="14" spans="1:14" x14ac:dyDescent="0.25">
      <c r="A14" s="1">
        <v>5</v>
      </c>
      <c r="B14" s="1" t="s">
        <v>18</v>
      </c>
      <c r="C14" s="1"/>
      <c r="D14" s="1" t="s">
        <v>16</v>
      </c>
      <c r="E14" s="2">
        <v>223692235</v>
      </c>
      <c r="F14" s="4" t="s">
        <v>32</v>
      </c>
      <c r="G14" s="2">
        <v>0</v>
      </c>
      <c r="H14" s="4">
        <v>0</v>
      </c>
      <c r="I14" s="2">
        <v>0</v>
      </c>
      <c r="J14" s="2">
        <v>0</v>
      </c>
      <c r="K14" s="4">
        <v>0</v>
      </c>
      <c r="L14" s="3">
        <v>0</v>
      </c>
      <c r="M14" s="22">
        <v>0</v>
      </c>
      <c r="N14" s="22">
        <v>0</v>
      </c>
    </row>
    <row r="15" spans="1:14" x14ac:dyDescent="0.25">
      <c r="A15" s="1">
        <v>6</v>
      </c>
      <c r="B15" s="1" t="s">
        <v>14</v>
      </c>
      <c r="C15" s="1" t="s">
        <v>15</v>
      </c>
      <c r="D15" s="1" t="s">
        <v>16</v>
      </c>
      <c r="E15" s="2">
        <v>277032428</v>
      </c>
      <c r="F15" s="4" t="s">
        <v>32</v>
      </c>
      <c r="G15" s="2">
        <v>0</v>
      </c>
      <c r="H15" s="4">
        <v>0</v>
      </c>
      <c r="I15" s="2">
        <v>0</v>
      </c>
      <c r="J15" s="2">
        <v>0</v>
      </c>
      <c r="K15" s="4">
        <v>0</v>
      </c>
      <c r="L15" s="3">
        <v>0</v>
      </c>
      <c r="M15" s="22">
        <v>0</v>
      </c>
      <c r="N15" s="22">
        <v>0</v>
      </c>
    </row>
    <row r="16" spans="1:14" x14ac:dyDescent="0.25">
      <c r="A16" s="1">
        <v>6</v>
      </c>
      <c r="B16" s="1" t="s">
        <v>18</v>
      </c>
      <c r="C16" s="1"/>
      <c r="D16" s="1" t="s">
        <v>16</v>
      </c>
      <c r="E16" s="2">
        <v>1087405057</v>
      </c>
      <c r="F16" s="4" t="s">
        <v>32</v>
      </c>
      <c r="G16" s="2">
        <v>127290133.64</v>
      </c>
      <c r="H16" s="4">
        <v>0.11705861842428419</v>
      </c>
      <c r="I16" s="2">
        <v>127290133.64</v>
      </c>
      <c r="J16" s="2">
        <v>43672683.939999998</v>
      </c>
      <c r="K16" s="4">
        <v>4.0162296155295513E-2</v>
      </c>
      <c r="L16" s="3">
        <v>9</v>
      </c>
      <c r="M16" s="22">
        <v>0</v>
      </c>
      <c r="N16" s="22">
        <v>0</v>
      </c>
    </row>
    <row r="17" spans="1:14" x14ac:dyDescent="0.25">
      <c r="A17" s="1">
        <v>7</v>
      </c>
      <c r="B17" s="1" t="s">
        <v>17</v>
      </c>
      <c r="C17" s="1" t="s">
        <v>15</v>
      </c>
      <c r="D17" s="1" t="s">
        <v>16</v>
      </c>
      <c r="E17" s="2">
        <v>125176648</v>
      </c>
      <c r="F17" s="4" t="s">
        <v>32</v>
      </c>
      <c r="G17" s="2">
        <v>92407100</v>
      </c>
      <c r="H17" s="4">
        <v>0.73821356839655905</v>
      </c>
      <c r="I17" s="2">
        <v>90235538</v>
      </c>
      <c r="J17" s="2">
        <v>4860.63</v>
      </c>
      <c r="K17" s="4">
        <v>3.8830165830930381E-5</v>
      </c>
      <c r="L17" s="3">
        <v>2</v>
      </c>
      <c r="M17" s="22">
        <v>0</v>
      </c>
      <c r="N17" s="22">
        <v>0</v>
      </c>
    </row>
    <row r="18" spans="1:14" ht="14.25" customHeight="1" x14ac:dyDescent="0.25">
      <c r="A18" s="1">
        <v>7</v>
      </c>
      <c r="B18" s="1" t="s">
        <v>19</v>
      </c>
      <c r="C18" s="1"/>
      <c r="D18" s="1" t="s">
        <v>16</v>
      </c>
      <c r="E18" s="2">
        <v>63140803</v>
      </c>
      <c r="F18" s="4" t="s">
        <v>33</v>
      </c>
      <c r="G18" s="2">
        <v>63398803</v>
      </c>
      <c r="H18" s="4">
        <v>1.0040861057785406</v>
      </c>
      <c r="I18" s="2">
        <v>62255230</v>
      </c>
      <c r="J18" s="2">
        <v>0</v>
      </c>
      <c r="K18" s="4">
        <v>0</v>
      </c>
      <c r="L18" s="3">
        <v>2</v>
      </c>
      <c r="M18" s="22">
        <v>0</v>
      </c>
      <c r="N18" s="22">
        <v>0</v>
      </c>
    </row>
    <row r="19" spans="1:14" x14ac:dyDescent="0.25">
      <c r="A19" s="1">
        <v>8</v>
      </c>
      <c r="B19" s="1" t="s">
        <v>14</v>
      </c>
      <c r="C19" s="1" t="s">
        <v>15</v>
      </c>
      <c r="D19" s="1" t="s">
        <v>16</v>
      </c>
      <c r="E19" s="2">
        <v>326424456</v>
      </c>
      <c r="F19" s="4" t="s">
        <v>32</v>
      </c>
      <c r="G19" s="2">
        <v>0</v>
      </c>
      <c r="H19" s="4">
        <v>0</v>
      </c>
      <c r="I19" s="2">
        <v>0</v>
      </c>
      <c r="J19" s="2">
        <v>0</v>
      </c>
      <c r="K19" s="4">
        <v>0</v>
      </c>
      <c r="L19" s="3">
        <v>0</v>
      </c>
      <c r="M19" s="22">
        <v>0</v>
      </c>
      <c r="N19" s="22">
        <v>0</v>
      </c>
    </row>
    <row r="20" spans="1:14" x14ac:dyDescent="0.25">
      <c r="A20" s="1">
        <v>8</v>
      </c>
      <c r="B20" s="1" t="s">
        <v>17</v>
      </c>
      <c r="C20" s="1" t="s">
        <v>15</v>
      </c>
      <c r="D20" s="1" t="s">
        <v>16</v>
      </c>
      <c r="E20" s="2">
        <v>280588820</v>
      </c>
      <c r="F20" s="4" t="s">
        <v>32</v>
      </c>
      <c r="G20" s="2">
        <v>9000000</v>
      </c>
      <c r="H20" s="4">
        <v>3.2075404857542081E-2</v>
      </c>
      <c r="I20" s="2">
        <v>9000000</v>
      </c>
      <c r="J20" s="2">
        <v>0</v>
      </c>
      <c r="K20" s="4">
        <v>0</v>
      </c>
      <c r="L20" s="3">
        <v>1</v>
      </c>
      <c r="M20" s="22">
        <v>0</v>
      </c>
      <c r="N20" s="22">
        <v>0</v>
      </c>
    </row>
    <row r="21" spans="1:14" x14ac:dyDescent="0.25">
      <c r="A21" s="1">
        <v>9</v>
      </c>
      <c r="B21" s="1" t="s">
        <v>14</v>
      </c>
      <c r="C21" s="1" t="s">
        <v>15</v>
      </c>
      <c r="D21" s="1" t="s">
        <v>16</v>
      </c>
      <c r="E21" s="2">
        <v>227502880</v>
      </c>
      <c r="F21" s="4" t="s">
        <v>32</v>
      </c>
      <c r="G21" s="2">
        <v>0</v>
      </c>
      <c r="H21" s="4">
        <v>0</v>
      </c>
      <c r="I21" s="2">
        <v>0</v>
      </c>
      <c r="J21" s="2">
        <v>0</v>
      </c>
      <c r="K21" s="4">
        <v>0</v>
      </c>
      <c r="L21" s="3">
        <v>0</v>
      </c>
      <c r="M21" s="22">
        <v>0</v>
      </c>
      <c r="N21" s="22">
        <v>0</v>
      </c>
    </row>
    <row r="22" spans="1:14" x14ac:dyDescent="0.25">
      <c r="A22" s="1">
        <v>9</v>
      </c>
      <c r="B22" s="1" t="s">
        <v>17</v>
      </c>
      <c r="C22" s="1" t="s">
        <v>15</v>
      </c>
      <c r="D22" s="1" t="s">
        <v>16</v>
      </c>
      <c r="E22" s="2">
        <v>264895004</v>
      </c>
      <c r="F22" s="4" t="s">
        <v>32</v>
      </c>
      <c r="G22" s="2">
        <v>93786025</v>
      </c>
      <c r="H22" s="4">
        <v>0.35404980684346921</v>
      </c>
      <c r="I22" s="2">
        <v>92114496</v>
      </c>
      <c r="J22" s="2">
        <v>9715.77</v>
      </c>
      <c r="K22" s="4">
        <v>3.6677815184464563E-5</v>
      </c>
      <c r="L22" s="3">
        <v>7</v>
      </c>
      <c r="M22" s="22">
        <v>0</v>
      </c>
      <c r="N22" s="22">
        <v>0</v>
      </c>
    </row>
    <row r="23" spans="1:14" x14ac:dyDescent="0.25">
      <c r="A23" s="1">
        <v>10</v>
      </c>
      <c r="B23" s="1" t="s">
        <v>17</v>
      </c>
      <c r="C23" s="1" t="s">
        <v>15</v>
      </c>
      <c r="D23" s="1" t="s">
        <v>16</v>
      </c>
      <c r="E23" s="2">
        <v>25200048</v>
      </c>
      <c r="F23" s="4" t="s">
        <v>32</v>
      </c>
      <c r="G23" s="2">
        <v>5481552</v>
      </c>
      <c r="H23" s="4">
        <v>0.21752149043525631</v>
      </c>
      <c r="I23" s="2">
        <v>5481552</v>
      </c>
      <c r="J23" s="2">
        <v>0</v>
      </c>
      <c r="K23" s="4">
        <v>0</v>
      </c>
      <c r="L23" s="3">
        <v>5</v>
      </c>
      <c r="M23" s="22">
        <v>0</v>
      </c>
      <c r="N23" s="22">
        <v>0</v>
      </c>
    </row>
    <row r="24" spans="1:14" x14ac:dyDescent="0.25">
      <c r="A24" s="1">
        <v>11</v>
      </c>
      <c r="B24" s="1" t="s">
        <v>14</v>
      </c>
      <c r="C24" s="1" t="s">
        <v>15</v>
      </c>
      <c r="D24" s="1" t="s">
        <v>16</v>
      </c>
      <c r="E24" s="2">
        <v>46094769</v>
      </c>
      <c r="F24" s="4" t="s">
        <v>32</v>
      </c>
      <c r="G24" s="2">
        <v>13447433</v>
      </c>
      <c r="H24" s="4">
        <v>0.29173446991349494</v>
      </c>
      <c r="I24" s="2">
        <v>13447433</v>
      </c>
      <c r="J24" s="2">
        <v>0</v>
      </c>
      <c r="K24" s="4">
        <v>0</v>
      </c>
      <c r="L24" s="3">
        <v>8</v>
      </c>
      <c r="M24" s="22">
        <v>0</v>
      </c>
      <c r="N24" s="22">
        <v>0</v>
      </c>
    </row>
    <row r="25" spans="1:14" x14ac:dyDescent="0.25">
      <c r="A25" s="1">
        <v>12</v>
      </c>
      <c r="B25" s="1" t="s">
        <v>18</v>
      </c>
      <c r="C25" s="1"/>
      <c r="D25" s="1" t="s">
        <v>16</v>
      </c>
      <c r="E25" s="2">
        <v>47900836</v>
      </c>
      <c r="F25" s="4" t="s">
        <v>32</v>
      </c>
      <c r="G25" s="2">
        <v>23101905</v>
      </c>
      <c r="H25" s="4">
        <v>0.4822860502893937</v>
      </c>
      <c r="I25" s="2">
        <v>23101905</v>
      </c>
      <c r="J25" s="2">
        <v>0</v>
      </c>
      <c r="K25" s="4">
        <v>0</v>
      </c>
      <c r="L25" s="3">
        <v>4</v>
      </c>
      <c r="M25" s="22">
        <v>0</v>
      </c>
      <c r="N25" s="22">
        <v>0</v>
      </c>
    </row>
    <row r="26" spans="1:14" x14ac:dyDescent="0.25">
      <c r="A26" s="1" t="s">
        <v>20</v>
      </c>
      <c r="B26" s="1" t="s">
        <v>14</v>
      </c>
      <c r="C26" s="1" t="s">
        <v>15</v>
      </c>
      <c r="D26" s="1"/>
      <c r="E26" s="2">
        <v>2825002899</v>
      </c>
      <c r="F26" s="4" t="s">
        <v>32</v>
      </c>
      <c r="G26" s="2">
        <v>14682557.050000001</v>
      </c>
      <c r="H26" s="4">
        <v>5.1973599939303993E-3</v>
      </c>
      <c r="I26" s="2">
        <v>14682557.050000001</v>
      </c>
      <c r="J26" s="2">
        <v>0</v>
      </c>
      <c r="K26" s="4">
        <v>0</v>
      </c>
      <c r="L26" s="3">
        <v>9</v>
      </c>
      <c r="M26" s="22">
        <v>0</v>
      </c>
      <c r="N26" s="22">
        <v>0</v>
      </c>
    </row>
    <row r="27" spans="1:14" x14ac:dyDescent="0.25">
      <c r="A27" s="1" t="s">
        <v>20</v>
      </c>
      <c r="B27" s="1" t="s">
        <v>17</v>
      </c>
      <c r="C27" s="1" t="s">
        <v>15</v>
      </c>
      <c r="D27" s="1"/>
      <c r="E27" s="2">
        <v>717111529</v>
      </c>
      <c r="F27" s="4" t="s">
        <v>32</v>
      </c>
      <c r="G27" s="2">
        <v>200674677</v>
      </c>
      <c r="H27" s="4">
        <v>0.2798374714179222</v>
      </c>
      <c r="I27" s="2">
        <v>196831586</v>
      </c>
      <c r="J27" s="2">
        <v>14576.400000000001</v>
      </c>
      <c r="K27" s="4">
        <v>2.0326545328767127E-5</v>
      </c>
      <c r="L27" s="3">
        <v>15</v>
      </c>
      <c r="M27" s="22">
        <v>0</v>
      </c>
      <c r="N27" s="22">
        <v>0</v>
      </c>
    </row>
    <row r="28" spans="1:14" x14ac:dyDescent="0.25">
      <c r="A28" s="1" t="s">
        <v>20</v>
      </c>
      <c r="B28" s="1" t="s">
        <v>19</v>
      </c>
      <c r="C28" s="1"/>
      <c r="D28" s="1"/>
      <c r="E28" s="2">
        <v>63140803</v>
      </c>
      <c r="F28" s="4" t="s">
        <v>33</v>
      </c>
      <c r="G28" s="2">
        <v>63398803</v>
      </c>
      <c r="H28" s="4">
        <v>1.0040861057785406</v>
      </c>
      <c r="I28" s="2">
        <v>62255230</v>
      </c>
      <c r="J28" s="2">
        <v>0</v>
      </c>
      <c r="K28" s="4">
        <v>0</v>
      </c>
      <c r="L28" s="3">
        <v>2</v>
      </c>
      <c r="M28" s="22">
        <v>0</v>
      </c>
      <c r="N28" s="22">
        <v>0</v>
      </c>
    </row>
    <row r="29" spans="1:14" x14ac:dyDescent="0.25">
      <c r="A29" s="1" t="s">
        <v>20</v>
      </c>
      <c r="B29" s="1" t="s">
        <v>18</v>
      </c>
      <c r="C29" s="1"/>
      <c r="D29" s="1"/>
      <c r="E29" s="2">
        <v>1587546708</v>
      </c>
      <c r="F29" s="4" t="s">
        <v>32</v>
      </c>
      <c r="G29" s="2">
        <v>150392038.63999999</v>
      </c>
      <c r="H29" s="4">
        <v>9.4732355200726467E-2</v>
      </c>
      <c r="I29" s="2">
        <v>150392038.63999999</v>
      </c>
      <c r="J29" s="2">
        <v>43672683.939999998</v>
      </c>
      <c r="K29" s="4">
        <v>2.7509542692459792E-2</v>
      </c>
      <c r="L29" s="3">
        <v>13</v>
      </c>
      <c r="M29" s="22">
        <v>0</v>
      </c>
      <c r="N29" s="22">
        <v>0</v>
      </c>
    </row>
    <row r="30" spans="1:14" ht="30" x14ac:dyDescent="0.25">
      <c r="A30" s="1" t="s">
        <v>21</v>
      </c>
      <c r="B30" s="1"/>
      <c r="C30" s="1"/>
      <c r="D30" s="1"/>
      <c r="E30" s="2">
        <v>5192801939</v>
      </c>
      <c r="F30" s="5" t="s">
        <v>34</v>
      </c>
      <c r="G30" s="2">
        <v>429148075.69</v>
      </c>
      <c r="H30" s="4">
        <v>8.2642873872567316E-2</v>
      </c>
      <c r="I30" s="2">
        <v>424161411.69</v>
      </c>
      <c r="J30" s="2">
        <v>43687260.339999996</v>
      </c>
      <c r="K30" s="4">
        <v>8.4130419093960355E-3</v>
      </c>
      <c r="L30" s="3">
        <v>39</v>
      </c>
      <c r="M30" s="22">
        <v>0</v>
      </c>
      <c r="N30" s="22">
        <v>0</v>
      </c>
    </row>
  </sheetData>
  <mergeCells count="2">
    <mergeCell ref="A4:I4"/>
    <mergeCell ref="A2:N3"/>
  </mergeCells>
  <pageMargins left="0.7" right="0.7" top="0.75" bottom="0.75" header="0.3" footer="0.3"/>
  <pageSetup paperSize="9" scale="54" fitToHeight="0" orientation="landscape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zoomScaleNormal="100" workbookViewId="0">
      <selection activeCell="J27" sqref="J27"/>
    </sheetView>
  </sheetViews>
  <sheetFormatPr defaultRowHeight="15" x14ac:dyDescent="0.25"/>
  <cols>
    <col min="1" max="1" width="15.5703125" customWidth="1"/>
    <col min="2" max="2" width="13.5703125" customWidth="1"/>
    <col min="3" max="3" width="14.140625" customWidth="1"/>
    <col min="4" max="4" width="13.140625" customWidth="1"/>
    <col min="5" max="5" width="12.85546875" customWidth="1"/>
    <col min="6" max="6" width="14" customWidth="1"/>
    <col min="7" max="7" width="12.7109375" customWidth="1"/>
    <col min="8" max="8" width="12.42578125" customWidth="1"/>
    <col min="9" max="9" width="11.85546875" customWidth="1"/>
    <col min="10" max="10" width="12" customWidth="1"/>
    <col min="11" max="11" width="12.85546875" customWidth="1"/>
    <col min="12" max="13" width="12.42578125" bestFit="1" customWidth="1"/>
    <col min="14" max="14" width="13.42578125" bestFit="1" customWidth="1"/>
    <col min="15" max="15" width="12" customWidth="1"/>
  </cols>
  <sheetData>
    <row r="1" spans="1:15" x14ac:dyDescent="0.25">
      <c r="O1" t="s">
        <v>53</v>
      </c>
    </row>
    <row r="3" spans="1:15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26"/>
    </row>
    <row r="4" spans="1:15" ht="15.75" thickBot="1" x14ac:dyDescent="0.3"/>
    <row r="5" spans="1:15" ht="132" customHeight="1" x14ac:dyDescent="0.25">
      <c r="A5" s="18" t="s">
        <v>0</v>
      </c>
      <c r="B5" s="19" t="s">
        <v>1</v>
      </c>
      <c r="C5" s="19" t="s">
        <v>2</v>
      </c>
      <c r="D5" s="19" t="s">
        <v>23</v>
      </c>
      <c r="E5" s="19" t="s">
        <v>24</v>
      </c>
      <c r="F5" s="19" t="s">
        <v>25</v>
      </c>
      <c r="G5" s="19" t="s">
        <v>26</v>
      </c>
      <c r="H5" s="19" t="s">
        <v>27</v>
      </c>
      <c r="I5" s="19" t="s">
        <v>28</v>
      </c>
      <c r="J5" s="19" t="s">
        <v>29</v>
      </c>
      <c r="K5" s="19" t="s">
        <v>30</v>
      </c>
      <c r="L5" s="19" t="s">
        <v>6</v>
      </c>
      <c r="M5" s="19" t="s">
        <v>8</v>
      </c>
      <c r="N5" s="19" t="s">
        <v>9</v>
      </c>
      <c r="O5" s="20" t="s">
        <v>11</v>
      </c>
    </row>
    <row r="6" spans="1:15" x14ac:dyDescent="0.25">
      <c r="A6" s="6">
        <v>1</v>
      </c>
      <c r="B6" s="5" t="s">
        <v>14</v>
      </c>
      <c r="C6" s="5" t="s">
        <v>15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1"/>
    </row>
    <row r="7" spans="1:15" x14ac:dyDescent="0.25">
      <c r="A7" s="6">
        <v>2</v>
      </c>
      <c r="B7" s="5" t="s">
        <v>14</v>
      </c>
      <c r="C7" s="5" t="s">
        <v>15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21"/>
    </row>
    <row r="8" spans="1:15" x14ac:dyDescent="0.25">
      <c r="A8" s="6">
        <v>3</v>
      </c>
      <c r="B8" s="5" t="s">
        <v>14</v>
      </c>
      <c r="C8" s="5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21"/>
    </row>
    <row r="9" spans="1:15" x14ac:dyDescent="0.25">
      <c r="A9" s="6">
        <v>3</v>
      </c>
      <c r="B9" s="5" t="s">
        <v>17</v>
      </c>
      <c r="C9" s="5" t="s">
        <v>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21"/>
    </row>
    <row r="10" spans="1:15" x14ac:dyDescent="0.25">
      <c r="A10" s="6">
        <v>4</v>
      </c>
      <c r="B10" s="5" t="s">
        <v>14</v>
      </c>
      <c r="C10" s="5" t="s">
        <v>15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21"/>
    </row>
    <row r="11" spans="1:15" x14ac:dyDescent="0.25">
      <c r="A11" s="6">
        <v>4</v>
      </c>
      <c r="B11" s="5" t="s">
        <v>18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21"/>
    </row>
    <row r="12" spans="1:15" x14ac:dyDescent="0.25">
      <c r="A12" s="6">
        <v>5</v>
      </c>
      <c r="B12" s="7" t="s">
        <v>14</v>
      </c>
      <c r="C12" s="5" t="s">
        <v>15</v>
      </c>
      <c r="D12" s="7" t="s">
        <v>35</v>
      </c>
      <c r="E12" s="7" t="s">
        <v>36</v>
      </c>
      <c r="F12" s="7" t="s">
        <v>37</v>
      </c>
      <c r="G12" s="7" t="s">
        <v>37</v>
      </c>
      <c r="H12" s="7" t="s">
        <v>38</v>
      </c>
      <c r="I12" s="7" t="s">
        <v>39</v>
      </c>
      <c r="J12" s="8">
        <v>22</v>
      </c>
      <c r="K12" s="7" t="s">
        <v>40</v>
      </c>
      <c r="L12" s="9">
        <v>1235124.05</v>
      </c>
      <c r="M12" s="9">
        <v>1235124.05</v>
      </c>
      <c r="N12" s="9">
        <f t="shared" ref="N12" si="0">AP12+AQ12+AR12+AS12+AT12</f>
        <v>0</v>
      </c>
      <c r="O12" s="10">
        <v>1</v>
      </c>
    </row>
    <row r="13" spans="1:15" x14ac:dyDescent="0.25">
      <c r="A13" s="6">
        <v>5</v>
      </c>
      <c r="B13" s="7" t="s">
        <v>18</v>
      </c>
      <c r="C13" s="5"/>
      <c r="D13" s="7"/>
      <c r="E13" s="7"/>
      <c r="F13" s="7"/>
      <c r="G13" s="7"/>
      <c r="H13" s="7"/>
      <c r="I13" s="7"/>
      <c r="J13" s="8"/>
      <c r="K13" s="7"/>
      <c r="L13" s="9"/>
      <c r="M13" s="9"/>
      <c r="N13" s="9"/>
      <c r="O13" s="10"/>
    </row>
    <row r="14" spans="1:15" x14ac:dyDescent="0.25">
      <c r="A14" s="6">
        <v>6</v>
      </c>
      <c r="B14" s="7" t="s">
        <v>14</v>
      </c>
      <c r="C14" s="5" t="s">
        <v>15</v>
      </c>
      <c r="D14" s="7"/>
      <c r="E14" s="7"/>
      <c r="F14" s="7"/>
      <c r="G14" s="7"/>
      <c r="H14" s="7"/>
      <c r="I14" s="7"/>
      <c r="J14" s="8"/>
      <c r="K14" s="7"/>
      <c r="L14" s="9"/>
      <c r="M14" s="9"/>
      <c r="N14" s="9"/>
      <c r="O14" s="10"/>
    </row>
    <row r="15" spans="1:15" x14ac:dyDescent="0.25">
      <c r="A15" s="6">
        <v>6</v>
      </c>
      <c r="B15" s="7" t="s">
        <v>18</v>
      </c>
      <c r="C15" s="7"/>
      <c r="D15" s="7" t="s">
        <v>41</v>
      </c>
      <c r="E15" s="7" t="s">
        <v>36</v>
      </c>
      <c r="F15" s="7" t="s">
        <v>37</v>
      </c>
      <c r="G15" s="7" t="s">
        <v>37</v>
      </c>
      <c r="H15" s="7" t="s">
        <v>37</v>
      </c>
      <c r="I15" s="7" t="s">
        <v>39</v>
      </c>
      <c r="J15" s="8">
        <v>12</v>
      </c>
      <c r="K15" s="7" t="s">
        <v>42</v>
      </c>
      <c r="L15" s="9">
        <v>26183634.060000002</v>
      </c>
      <c r="M15" s="9">
        <v>26183634.060000002</v>
      </c>
      <c r="N15" s="9">
        <v>11486946.85</v>
      </c>
      <c r="O15" s="10">
        <v>2</v>
      </c>
    </row>
    <row r="16" spans="1:15" x14ac:dyDescent="0.25">
      <c r="A16" s="6">
        <v>6</v>
      </c>
      <c r="B16" s="7" t="s">
        <v>18</v>
      </c>
      <c r="C16" s="7"/>
      <c r="D16" s="7" t="s">
        <v>41</v>
      </c>
      <c r="E16" s="7" t="s">
        <v>36</v>
      </c>
      <c r="F16" s="7" t="s">
        <v>37</v>
      </c>
      <c r="G16" s="7" t="s">
        <v>37</v>
      </c>
      <c r="H16" s="7" t="s">
        <v>37</v>
      </c>
      <c r="I16" s="7" t="s">
        <v>39</v>
      </c>
      <c r="J16" s="8">
        <v>12</v>
      </c>
      <c r="K16" s="7" t="s">
        <v>43</v>
      </c>
      <c r="L16" s="9">
        <v>38300988.799999997</v>
      </c>
      <c r="M16" s="9">
        <v>38300988.799999997</v>
      </c>
      <c r="N16" s="9">
        <v>6514420.1099999994</v>
      </c>
      <c r="O16" s="10">
        <v>3</v>
      </c>
    </row>
    <row r="17" spans="1:15" x14ac:dyDescent="0.25">
      <c r="A17" s="6">
        <v>6</v>
      </c>
      <c r="B17" s="7" t="s">
        <v>18</v>
      </c>
      <c r="C17" s="7"/>
      <c r="D17" s="7" t="s">
        <v>41</v>
      </c>
      <c r="E17" s="7" t="s">
        <v>36</v>
      </c>
      <c r="F17" s="7" t="s">
        <v>37</v>
      </c>
      <c r="G17" s="7" t="s">
        <v>37</v>
      </c>
      <c r="H17" s="7" t="s">
        <v>37</v>
      </c>
      <c r="I17" s="7" t="s">
        <v>39</v>
      </c>
      <c r="J17" s="8">
        <v>12</v>
      </c>
      <c r="K17" s="7" t="s">
        <v>40</v>
      </c>
      <c r="L17" s="9">
        <v>32718263.879999999</v>
      </c>
      <c r="M17" s="9">
        <v>32718263.879999999</v>
      </c>
      <c r="N17" s="9">
        <v>15834031.529999999</v>
      </c>
      <c r="O17" s="10">
        <v>2</v>
      </c>
    </row>
    <row r="18" spans="1:15" x14ac:dyDescent="0.25">
      <c r="A18" s="6">
        <v>6</v>
      </c>
      <c r="B18" s="7" t="s">
        <v>18</v>
      </c>
      <c r="C18" s="7"/>
      <c r="D18" s="7" t="s">
        <v>41</v>
      </c>
      <c r="E18" s="7" t="s">
        <v>36</v>
      </c>
      <c r="F18" s="7" t="s">
        <v>37</v>
      </c>
      <c r="G18" s="7" t="s">
        <v>37</v>
      </c>
      <c r="H18" s="7" t="s">
        <v>37</v>
      </c>
      <c r="I18" s="7" t="s">
        <v>39</v>
      </c>
      <c r="J18" s="8">
        <v>12</v>
      </c>
      <c r="K18" s="7" t="s">
        <v>44</v>
      </c>
      <c r="L18" s="9">
        <v>30087246.899999999</v>
      </c>
      <c r="M18" s="9">
        <v>30087246.899999999</v>
      </c>
      <c r="N18" s="9">
        <v>9837285.4500000011</v>
      </c>
      <c r="O18" s="10">
        <v>2</v>
      </c>
    </row>
    <row r="19" spans="1:15" x14ac:dyDescent="0.25">
      <c r="A19" s="6">
        <v>7</v>
      </c>
      <c r="B19" s="7" t="s">
        <v>17</v>
      </c>
      <c r="C19" s="5" t="s">
        <v>15</v>
      </c>
      <c r="D19" s="7">
        <v>102</v>
      </c>
      <c r="E19" s="7" t="s">
        <v>36</v>
      </c>
      <c r="F19" s="7" t="s">
        <v>37</v>
      </c>
      <c r="G19" s="7" t="s">
        <v>37</v>
      </c>
      <c r="H19" s="7" t="s">
        <v>39</v>
      </c>
      <c r="I19" s="7" t="s">
        <v>39</v>
      </c>
      <c r="J19" s="8">
        <v>19</v>
      </c>
      <c r="K19" s="7" t="s">
        <v>45</v>
      </c>
      <c r="L19" s="9">
        <v>91902800</v>
      </c>
      <c r="M19" s="9">
        <v>89731238</v>
      </c>
      <c r="N19" s="9">
        <f t="shared" ref="N19" si="1">AP19+AQ19+AR19+AS19+AT19</f>
        <v>0</v>
      </c>
      <c r="O19" s="10">
        <v>1</v>
      </c>
    </row>
    <row r="20" spans="1:15" x14ac:dyDescent="0.25">
      <c r="A20" s="6">
        <v>7</v>
      </c>
      <c r="B20" s="7" t="s">
        <v>17</v>
      </c>
      <c r="C20" s="5" t="s">
        <v>15</v>
      </c>
      <c r="D20" s="7">
        <v>102</v>
      </c>
      <c r="E20" s="7" t="s">
        <v>36</v>
      </c>
      <c r="F20" s="7" t="s">
        <v>37</v>
      </c>
      <c r="G20" s="7" t="s">
        <v>37</v>
      </c>
      <c r="H20" s="7" t="s">
        <v>39</v>
      </c>
      <c r="I20" s="7" t="s">
        <v>39</v>
      </c>
      <c r="J20" s="8">
        <v>24</v>
      </c>
      <c r="K20" s="7" t="s">
        <v>45</v>
      </c>
      <c r="L20" s="9">
        <v>504300</v>
      </c>
      <c r="M20" s="9">
        <v>504300</v>
      </c>
      <c r="N20" s="9">
        <v>4860.63</v>
      </c>
      <c r="O20" s="10">
        <v>1</v>
      </c>
    </row>
    <row r="21" spans="1:15" x14ac:dyDescent="0.25">
      <c r="A21" s="6">
        <v>7</v>
      </c>
      <c r="B21" s="7" t="s">
        <v>46</v>
      </c>
      <c r="C21" s="7"/>
      <c r="D21" s="7">
        <v>103</v>
      </c>
      <c r="E21" s="7" t="s">
        <v>36</v>
      </c>
      <c r="F21" s="7" t="s">
        <v>37</v>
      </c>
      <c r="G21" s="7" t="s">
        <v>37</v>
      </c>
      <c r="H21" s="7" t="s">
        <v>39</v>
      </c>
      <c r="I21" s="7" t="s">
        <v>39</v>
      </c>
      <c r="J21" s="8">
        <v>19</v>
      </c>
      <c r="K21" s="7" t="s">
        <v>45</v>
      </c>
      <c r="L21" s="9">
        <v>63398803</v>
      </c>
      <c r="M21" s="9">
        <v>62255230</v>
      </c>
      <c r="N21" s="9" t="s">
        <v>47</v>
      </c>
      <c r="O21" s="11">
        <v>2</v>
      </c>
    </row>
    <row r="22" spans="1:15" x14ac:dyDescent="0.25">
      <c r="A22" s="6">
        <v>8</v>
      </c>
      <c r="B22" s="7" t="s">
        <v>14</v>
      </c>
      <c r="C22" s="7" t="s">
        <v>15</v>
      </c>
      <c r="D22" s="7"/>
      <c r="E22" s="7"/>
      <c r="F22" s="7"/>
      <c r="G22" s="7"/>
      <c r="H22" s="7"/>
      <c r="I22" s="7"/>
      <c r="J22" s="8"/>
      <c r="K22" s="7"/>
      <c r="L22" s="9"/>
      <c r="M22" s="9"/>
      <c r="N22" s="9"/>
      <c r="O22" s="11"/>
    </row>
    <row r="23" spans="1:15" x14ac:dyDescent="0.25">
      <c r="A23" s="6">
        <v>8</v>
      </c>
      <c r="B23" s="12" t="s">
        <v>17</v>
      </c>
      <c r="C23" s="5" t="s">
        <v>15</v>
      </c>
      <c r="D23" s="12">
        <v>115</v>
      </c>
      <c r="E23" s="7" t="s">
        <v>36</v>
      </c>
      <c r="F23" s="7" t="s">
        <v>37</v>
      </c>
      <c r="G23" s="7" t="s">
        <v>37</v>
      </c>
      <c r="H23" s="12" t="s">
        <v>48</v>
      </c>
      <c r="I23" s="7" t="s">
        <v>39</v>
      </c>
      <c r="J23" s="12">
        <v>19</v>
      </c>
      <c r="K23" s="12" t="s">
        <v>45</v>
      </c>
      <c r="L23" s="9">
        <v>9000000</v>
      </c>
      <c r="M23" s="9">
        <v>9000000</v>
      </c>
      <c r="N23" s="9">
        <v>0</v>
      </c>
      <c r="O23" s="10">
        <v>1</v>
      </c>
    </row>
    <row r="24" spans="1:15" x14ac:dyDescent="0.25">
      <c r="A24" s="6">
        <v>9</v>
      </c>
      <c r="B24" s="12" t="s">
        <v>14</v>
      </c>
      <c r="C24" s="5" t="s">
        <v>15</v>
      </c>
      <c r="D24" s="12"/>
      <c r="E24" s="7"/>
      <c r="F24" s="7"/>
      <c r="G24" s="7"/>
      <c r="H24" s="12"/>
      <c r="I24" s="7"/>
      <c r="J24" s="12"/>
      <c r="K24" s="12"/>
      <c r="L24" s="9"/>
      <c r="M24" s="9"/>
      <c r="N24" s="9"/>
      <c r="O24" s="10"/>
    </row>
    <row r="25" spans="1:15" x14ac:dyDescent="0.25">
      <c r="A25" s="6">
        <v>9</v>
      </c>
      <c r="B25" s="12" t="s">
        <v>17</v>
      </c>
      <c r="C25" s="5" t="s">
        <v>15</v>
      </c>
      <c r="D25" s="12">
        <v>109</v>
      </c>
      <c r="E25" s="7" t="s">
        <v>36</v>
      </c>
      <c r="F25" s="7" t="s">
        <v>37</v>
      </c>
      <c r="G25" s="7" t="s">
        <v>37</v>
      </c>
      <c r="H25" s="12" t="s">
        <v>49</v>
      </c>
      <c r="I25" s="7" t="s">
        <v>39</v>
      </c>
      <c r="J25" s="12">
        <v>21</v>
      </c>
      <c r="K25" s="12" t="s">
        <v>45</v>
      </c>
      <c r="L25" s="9">
        <v>67853611</v>
      </c>
      <c r="M25" s="9">
        <v>66182082</v>
      </c>
      <c r="N25" s="9">
        <v>0</v>
      </c>
      <c r="O25" s="10">
        <v>2</v>
      </c>
    </row>
    <row r="26" spans="1:15" x14ac:dyDescent="0.25">
      <c r="A26" s="6">
        <v>9</v>
      </c>
      <c r="B26" s="12" t="s">
        <v>17</v>
      </c>
      <c r="C26" s="5" t="s">
        <v>15</v>
      </c>
      <c r="D26" s="12">
        <v>112</v>
      </c>
      <c r="E26" s="7" t="s">
        <v>36</v>
      </c>
      <c r="F26" s="7" t="s">
        <v>37</v>
      </c>
      <c r="G26" s="7" t="s">
        <v>37</v>
      </c>
      <c r="H26" s="12" t="s">
        <v>49</v>
      </c>
      <c r="I26" s="7" t="s">
        <v>39</v>
      </c>
      <c r="J26" s="12">
        <v>21</v>
      </c>
      <c r="K26" s="12" t="s">
        <v>45</v>
      </c>
      <c r="L26" s="9">
        <v>9606575</v>
      </c>
      <c r="M26" s="9">
        <v>9606575</v>
      </c>
      <c r="N26" s="9">
        <v>9715.77</v>
      </c>
      <c r="O26" s="10">
        <v>2</v>
      </c>
    </row>
    <row r="27" spans="1:15" x14ac:dyDescent="0.25">
      <c r="A27" s="6">
        <v>9</v>
      </c>
      <c r="B27" s="12" t="s">
        <v>17</v>
      </c>
      <c r="C27" s="5" t="s">
        <v>15</v>
      </c>
      <c r="D27" s="12">
        <v>112</v>
      </c>
      <c r="E27" s="7" t="s">
        <v>36</v>
      </c>
      <c r="F27" s="7" t="s">
        <v>37</v>
      </c>
      <c r="G27" s="7" t="s">
        <v>37</v>
      </c>
      <c r="H27" s="12" t="s">
        <v>49</v>
      </c>
      <c r="I27" s="7" t="s">
        <v>39</v>
      </c>
      <c r="J27" s="12">
        <v>21</v>
      </c>
      <c r="K27" s="12" t="s">
        <v>42</v>
      </c>
      <c r="L27" s="9">
        <v>6285281</v>
      </c>
      <c r="M27" s="9">
        <v>6285281</v>
      </c>
      <c r="N27" s="9">
        <v>0</v>
      </c>
      <c r="O27" s="10">
        <v>1</v>
      </c>
    </row>
    <row r="28" spans="1:15" x14ac:dyDescent="0.25">
      <c r="A28" s="6">
        <v>9</v>
      </c>
      <c r="B28" s="12" t="s">
        <v>17</v>
      </c>
      <c r="C28" s="5" t="s">
        <v>15</v>
      </c>
      <c r="D28" s="12">
        <v>112</v>
      </c>
      <c r="E28" s="7" t="s">
        <v>36</v>
      </c>
      <c r="F28" s="7" t="s">
        <v>37</v>
      </c>
      <c r="G28" s="7" t="s">
        <v>37</v>
      </c>
      <c r="H28" s="12" t="s">
        <v>49</v>
      </c>
      <c r="I28" s="7" t="s">
        <v>39</v>
      </c>
      <c r="J28" s="12">
        <v>21</v>
      </c>
      <c r="K28" s="12" t="s">
        <v>50</v>
      </c>
      <c r="L28" s="9">
        <v>4331134</v>
      </c>
      <c r="M28" s="9">
        <v>4331134</v>
      </c>
      <c r="N28" s="9">
        <v>0</v>
      </c>
      <c r="O28" s="10">
        <v>1</v>
      </c>
    </row>
    <row r="29" spans="1:15" x14ac:dyDescent="0.25">
      <c r="A29" s="6">
        <v>9</v>
      </c>
      <c r="B29" s="12" t="s">
        <v>17</v>
      </c>
      <c r="C29" s="5" t="s">
        <v>15</v>
      </c>
      <c r="D29" s="12">
        <v>112</v>
      </c>
      <c r="E29" s="7" t="s">
        <v>36</v>
      </c>
      <c r="F29" s="7" t="s">
        <v>37</v>
      </c>
      <c r="G29" s="7" t="s">
        <v>37</v>
      </c>
      <c r="H29" s="12" t="s">
        <v>49</v>
      </c>
      <c r="I29" s="7" t="s">
        <v>39</v>
      </c>
      <c r="J29" s="12">
        <v>21</v>
      </c>
      <c r="K29" s="12" t="s">
        <v>44</v>
      </c>
      <c r="L29" s="9">
        <v>5709424</v>
      </c>
      <c r="M29" s="9">
        <v>5709424</v>
      </c>
      <c r="N29" s="9">
        <v>0</v>
      </c>
      <c r="O29" s="10">
        <v>1</v>
      </c>
    </row>
    <row r="30" spans="1:15" x14ac:dyDescent="0.25">
      <c r="A30" s="6">
        <v>10</v>
      </c>
      <c r="B30" s="12" t="s">
        <v>17</v>
      </c>
      <c r="C30" s="5" t="s">
        <v>15</v>
      </c>
      <c r="D30" s="12">
        <v>122</v>
      </c>
      <c r="E30" s="7" t="s">
        <v>36</v>
      </c>
      <c r="F30" s="7" t="s">
        <v>37</v>
      </c>
      <c r="G30" s="7" t="s">
        <v>37</v>
      </c>
      <c r="H30" s="12"/>
      <c r="I30" s="7" t="s">
        <v>39</v>
      </c>
      <c r="J30" s="12">
        <v>18</v>
      </c>
      <c r="K30" s="12" t="s">
        <v>45</v>
      </c>
      <c r="L30" s="9">
        <v>3928425</v>
      </c>
      <c r="M30" s="9">
        <v>3928425</v>
      </c>
      <c r="N30" s="9">
        <v>0</v>
      </c>
      <c r="O30" s="10">
        <v>1</v>
      </c>
    </row>
    <row r="31" spans="1:15" x14ac:dyDescent="0.25">
      <c r="A31" s="6">
        <v>10</v>
      </c>
      <c r="B31" s="12" t="s">
        <v>17</v>
      </c>
      <c r="C31" s="5" t="s">
        <v>15</v>
      </c>
      <c r="D31" s="12">
        <v>123</v>
      </c>
      <c r="E31" s="7" t="s">
        <v>36</v>
      </c>
      <c r="F31" s="7" t="s">
        <v>37</v>
      </c>
      <c r="G31" s="7" t="s">
        <v>37</v>
      </c>
      <c r="H31" s="12"/>
      <c r="I31" s="7" t="s">
        <v>39</v>
      </c>
      <c r="J31" s="12">
        <v>18</v>
      </c>
      <c r="K31" s="12" t="s">
        <v>45</v>
      </c>
      <c r="L31" s="9">
        <v>1553127</v>
      </c>
      <c r="M31" s="9">
        <v>1553127</v>
      </c>
      <c r="N31" s="9">
        <v>0</v>
      </c>
      <c r="O31" s="10">
        <v>4</v>
      </c>
    </row>
    <row r="32" spans="1:15" x14ac:dyDescent="0.25">
      <c r="A32" s="6">
        <v>11</v>
      </c>
      <c r="B32" s="12" t="s">
        <v>14</v>
      </c>
      <c r="C32" s="5" t="s">
        <v>15</v>
      </c>
      <c r="D32" s="12">
        <v>121</v>
      </c>
      <c r="E32" s="7" t="s">
        <v>36</v>
      </c>
      <c r="F32" s="7" t="s">
        <v>37</v>
      </c>
      <c r="G32" s="7" t="s">
        <v>37</v>
      </c>
      <c r="H32" s="12"/>
      <c r="I32" s="7" t="s">
        <v>39</v>
      </c>
      <c r="J32" s="12">
        <v>18</v>
      </c>
      <c r="K32" s="12" t="s">
        <v>45</v>
      </c>
      <c r="L32" s="9">
        <v>4224761</v>
      </c>
      <c r="M32" s="9">
        <v>4224761</v>
      </c>
      <c r="N32" s="9">
        <v>0</v>
      </c>
      <c r="O32" s="10">
        <v>2</v>
      </c>
    </row>
    <row r="33" spans="1:15" x14ac:dyDescent="0.25">
      <c r="A33" s="6">
        <v>11</v>
      </c>
      <c r="B33" s="12" t="s">
        <v>14</v>
      </c>
      <c r="C33" s="5" t="s">
        <v>15</v>
      </c>
      <c r="D33" s="12">
        <v>121</v>
      </c>
      <c r="E33" s="7" t="s">
        <v>36</v>
      </c>
      <c r="F33" s="7" t="s">
        <v>37</v>
      </c>
      <c r="G33" s="7" t="s">
        <v>37</v>
      </c>
      <c r="H33" s="12"/>
      <c r="I33" s="7" t="s">
        <v>39</v>
      </c>
      <c r="J33" s="12">
        <v>18</v>
      </c>
      <c r="K33" s="12" t="s">
        <v>51</v>
      </c>
      <c r="L33" s="9">
        <v>9129340</v>
      </c>
      <c r="M33" s="9">
        <v>9129340</v>
      </c>
      <c r="N33" s="9">
        <v>0</v>
      </c>
      <c r="O33" s="10">
        <v>4</v>
      </c>
    </row>
    <row r="34" spans="1:15" x14ac:dyDescent="0.25">
      <c r="A34" s="6">
        <v>11</v>
      </c>
      <c r="B34" s="12" t="s">
        <v>14</v>
      </c>
      <c r="C34" s="5" t="s">
        <v>15</v>
      </c>
      <c r="D34" s="12">
        <v>121</v>
      </c>
      <c r="E34" s="7" t="s">
        <v>36</v>
      </c>
      <c r="F34" s="7" t="s">
        <v>37</v>
      </c>
      <c r="G34" s="7" t="s">
        <v>37</v>
      </c>
      <c r="H34" s="12"/>
      <c r="I34" s="7" t="s">
        <v>39</v>
      </c>
      <c r="J34" s="12">
        <v>18</v>
      </c>
      <c r="K34" s="12" t="s">
        <v>44</v>
      </c>
      <c r="L34" s="9">
        <v>93332</v>
      </c>
      <c r="M34" s="9">
        <v>93332</v>
      </c>
      <c r="N34" s="9">
        <v>0</v>
      </c>
      <c r="O34" s="10">
        <v>2</v>
      </c>
    </row>
    <row r="35" spans="1:15" x14ac:dyDescent="0.25">
      <c r="A35" s="6">
        <v>12</v>
      </c>
      <c r="B35" s="12" t="s">
        <v>18</v>
      </c>
      <c r="C35" s="12"/>
      <c r="D35" s="12">
        <v>121</v>
      </c>
      <c r="E35" s="7" t="s">
        <v>36</v>
      </c>
      <c r="F35" s="7" t="s">
        <v>37</v>
      </c>
      <c r="G35" s="7" t="s">
        <v>37</v>
      </c>
      <c r="H35" s="12"/>
      <c r="I35" s="7" t="s">
        <v>39</v>
      </c>
      <c r="J35" s="12">
        <v>18</v>
      </c>
      <c r="K35" s="12" t="s">
        <v>45</v>
      </c>
      <c r="L35" s="9">
        <v>22961905</v>
      </c>
      <c r="M35" s="9">
        <v>22961905</v>
      </c>
      <c r="N35" s="9">
        <v>0</v>
      </c>
      <c r="O35" s="10">
        <v>3</v>
      </c>
    </row>
    <row r="36" spans="1:15" ht="15.75" thickBot="1" x14ac:dyDescent="0.3">
      <c r="A36" s="13">
        <v>12</v>
      </c>
      <c r="B36" s="14" t="s">
        <v>18</v>
      </c>
      <c r="C36" s="14"/>
      <c r="D36" s="14">
        <v>121</v>
      </c>
      <c r="E36" s="15" t="s">
        <v>36</v>
      </c>
      <c r="F36" s="15" t="s">
        <v>37</v>
      </c>
      <c r="G36" s="15" t="s">
        <v>37</v>
      </c>
      <c r="H36" s="14"/>
      <c r="I36" s="15" t="s">
        <v>39</v>
      </c>
      <c r="J36" s="14">
        <v>18</v>
      </c>
      <c r="K36" s="14" t="s">
        <v>51</v>
      </c>
      <c r="L36" s="16">
        <v>140000</v>
      </c>
      <c r="M36" s="16">
        <v>140000</v>
      </c>
      <c r="N36" s="16">
        <v>0</v>
      </c>
      <c r="O36" s="17">
        <v>1</v>
      </c>
    </row>
  </sheetData>
  <mergeCells count="1">
    <mergeCell ref="A3:O3"/>
  </mergeCells>
  <pageMargins left="0.7" right="0.7" top="0.75" bottom="0.75" header="0.3" footer="0.3"/>
  <pageSetup paperSize="9" scale="67" fitToHeight="0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6.tabula_finanšu dati_PV_DP</vt:lpstr>
      <vt:lpstr>7.tabula_intervences_kodi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2016-04-21T10:53:41Z</dcterms:modified>
</cp:coreProperties>
</file>