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IEVIEŠANAS UZRAUDZĪBA\ZIŅOJUMI_MAKSĀJUMU PROGNOZES EK\VI_regularie_zinojumi_MK_ES_fondi\1 - MK\2017.gads\Ikmēneša informatīvie ziņojumi\8_septembris_iesn_MK_lidz_29.09.2017\"/>
    </mc:Choice>
  </mc:AlternateContent>
  <bookViews>
    <workbookView xWindow="0" yWindow="0" windowWidth="20490" windowHeight="7605"/>
  </bookViews>
  <sheets>
    <sheet name="SAM maksājumu_izpilde_31082017" sheetId="2" r:id="rId1"/>
  </sheets>
  <definedNames>
    <definedName name="_xlnm._FilterDatabase" localSheetId="0" hidden="1">'SAM maksājumu_izpilde_31082017'!$B$11:$EB$156</definedName>
    <definedName name="_xlnm.Print_Area" localSheetId="0">'SAM maksājumu_izpilde_31082017'!$A$1:$BS$161</definedName>
    <definedName name="_xlnm.Print_Titles" localSheetId="0">'SAM maksājumu_izpilde_31082017'!$4:$11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1" i="2" l="1"/>
  <c r="BA1" i="2" l="1"/>
  <c r="AO1" i="2" l="1"/>
</calcChain>
</file>

<file path=xl/sharedStrings.xml><?xml version="1.0" encoding="utf-8"?>
<sst xmlns="http://schemas.openxmlformats.org/spreadsheetml/2006/main" count="1464" uniqueCount="516">
  <si>
    <t>Prioritārais virziens</t>
  </si>
  <si>
    <t>Specifiskā atbalsta mērķa/ Pasākuma numurs</t>
  </si>
  <si>
    <t>Specifiskā atbalsta mērķa/ Pasākuma nosaukums</t>
  </si>
  <si>
    <t>Projektu atlases kārtas numurs</t>
  </si>
  <si>
    <t>Janvāris</t>
  </si>
  <si>
    <t>Kopā 2015.-2023.gados</t>
  </si>
  <si>
    <t>Pārbaude kopējam plānojamajam finansējumam</t>
  </si>
  <si>
    <t>Finansējums kopā, visi finansējuma avoti</t>
  </si>
  <si>
    <t xml:space="preserve">ES fondu finansējums, neskaitot virssaistības
</t>
  </si>
  <si>
    <t xml:space="preserve">ES fondu finansējums kopā, t.sk. virssaistības
</t>
  </si>
  <si>
    <t>ESF</t>
  </si>
  <si>
    <t>ERAF</t>
  </si>
  <si>
    <t>KF</t>
  </si>
  <si>
    <t>JNI</t>
  </si>
  <si>
    <t>KOPĀ:</t>
  </si>
  <si>
    <t>1</t>
  </si>
  <si>
    <t>2</t>
  </si>
  <si>
    <t>3</t>
  </si>
  <si>
    <t>4</t>
  </si>
  <si>
    <t>5</t>
  </si>
  <si>
    <t>9</t>
  </si>
  <si>
    <t>6</t>
  </si>
  <si>
    <t>7</t>
  </si>
  <si>
    <t>8</t>
  </si>
  <si>
    <t>15</t>
  </si>
  <si>
    <t>16</t>
  </si>
  <si>
    <t>17</t>
  </si>
  <si>
    <t>18</t>
  </si>
  <si>
    <t>19</t>
  </si>
  <si>
    <t>20</t>
  </si>
  <si>
    <t>21</t>
  </si>
  <si>
    <t>22</t>
  </si>
  <si>
    <t>23</t>
  </si>
  <si>
    <t>10</t>
  </si>
  <si>
    <t>11</t>
  </si>
  <si>
    <t>12</t>
  </si>
  <si>
    <t>13</t>
  </si>
  <si>
    <t>14</t>
  </si>
  <si>
    <t>68</t>
  </si>
  <si>
    <t>69</t>
  </si>
  <si>
    <t>70</t>
  </si>
  <si>
    <t>71</t>
  </si>
  <si>
    <t>72</t>
  </si>
  <si>
    <t>73</t>
  </si>
  <si>
    <t>74</t>
  </si>
  <si>
    <t>75</t>
  </si>
  <si>
    <t>1.1.1.1.</t>
  </si>
  <si>
    <t>Praktiskas ievirzes pētījumi</t>
  </si>
  <si>
    <t>__</t>
  </si>
  <si>
    <t>IZM</t>
  </si>
  <si>
    <t>1.1.1.2.</t>
  </si>
  <si>
    <t>Pēcdoktorantūras pētniecības atbalsts</t>
  </si>
  <si>
    <t>1.1.1.3.</t>
  </si>
  <si>
    <t>Inovāciju granti studentiem</t>
  </si>
  <si>
    <t>1.1.1.4.</t>
  </si>
  <si>
    <t>P&amp;A infrastruktūras attīstīšana Viedās specializācijas jomās un zinātnisko institūciju institucionālās kapacitātes stiprināšana</t>
  </si>
  <si>
    <t>1.1.1.5.</t>
  </si>
  <si>
    <t>Atbalsts starptautiskās sadarbības projektiem pētniecībā un inovācijās</t>
  </si>
  <si>
    <t>1.2.1.1.</t>
  </si>
  <si>
    <t>Atbalsts jaunu produktu un tehnoloģiju izstrādei kompetences centru ietvaros</t>
  </si>
  <si>
    <t>EM</t>
  </si>
  <si>
    <t>1.2.1.2.</t>
  </si>
  <si>
    <t>Atbalsts tehnoloģiju pārneses sistēmas pilnveidošanai</t>
  </si>
  <si>
    <t>1.2.1.4.</t>
  </si>
  <si>
    <t>Atbalsts jaunu produktu ieviešanai ražošanā</t>
  </si>
  <si>
    <t>1.2.2.1.</t>
  </si>
  <si>
    <t>Atbalsts nodarbināto apmācībām</t>
  </si>
  <si>
    <t>1.2.2.2.</t>
  </si>
  <si>
    <t>Inovāciju motivācijas programma</t>
  </si>
  <si>
    <t>1.2.2.3.</t>
  </si>
  <si>
    <t>Atbalsts IKT un netehnoloģiskām apmācībām, kā arī apmācībām, lai sekmētu investoru piesaisti</t>
  </si>
  <si>
    <t>Uzlabot elektroniskās sakaru infrastruktūras pieejamību lauku teritorijās</t>
  </si>
  <si>
    <t>0.2.1.1.</t>
  </si>
  <si>
    <t>SM</t>
  </si>
  <si>
    <t>2.2.1.1.</t>
  </si>
  <si>
    <t>Centralizētu publiskās pārvaldes IKT platformu izveide, publiskās pārvaldes procesu optimizēšana un attīstība</t>
  </si>
  <si>
    <t>VARAM</t>
  </si>
  <si>
    <t>2.2.1.2.</t>
  </si>
  <si>
    <t xml:space="preserve">Digitalizācija </t>
  </si>
  <si>
    <t>3.1.1.1.</t>
  </si>
  <si>
    <t>Aizdevumu garantijas</t>
  </si>
  <si>
    <t>3.1.1.2.</t>
  </si>
  <si>
    <t>Mezanīna aizdevumi</t>
  </si>
  <si>
    <t>3.1.1.3.</t>
  </si>
  <si>
    <t>Biznesa enģeļu ko-investīciju fonds</t>
  </si>
  <si>
    <t>3.1.1.4.</t>
  </si>
  <si>
    <t>Mikrokreditēšana un aizdevumi biznesa uzsācējiem</t>
  </si>
  <si>
    <t>3.1.1.5.</t>
  </si>
  <si>
    <t>Atbalsts ieguldījumiem ražošanas telpu un infrastruktūras izveidei vai rekonstrukcijai</t>
  </si>
  <si>
    <t>3.1.1.6.</t>
  </si>
  <si>
    <t>Reģionālie biznesa inkubatori un radošo industriju inkubators</t>
  </si>
  <si>
    <t>3.1.2.1.</t>
  </si>
  <si>
    <t>Riska kapitāls</t>
  </si>
  <si>
    <t>3.1.2.2.</t>
  </si>
  <si>
    <t>Tehnoloģiju akselerators</t>
  </si>
  <si>
    <t>3.2.1.1.</t>
  </si>
  <si>
    <t>Klasteru programma</t>
  </si>
  <si>
    <t>3.2.1.2.</t>
  </si>
  <si>
    <t>Starptautiskās konkurētspējas veicināšanas</t>
  </si>
  <si>
    <t>Paaugstināt tiesu un tiesībsargājošo institūciju personāla kompetenci komercdarbības vides uzlabošanas sekmēšanai</t>
  </si>
  <si>
    <t>TM</t>
  </si>
  <si>
    <t>Valsts pārvaldes profesionālā pilnveide labāka tiesiskā regulējuma izstrādē mazo un vidējo komersantu atbalsta, korupcijas novēršanas un ēnu ekonomikas mazināšanas jomās</t>
  </si>
  <si>
    <t>3.4.2.1.</t>
  </si>
  <si>
    <t>VK</t>
  </si>
  <si>
    <t>3.4.2.2.</t>
  </si>
  <si>
    <t>Sociālā dialoga attīstība labāka tiesiska regulējuma izstrādē uzņēmējdarbības atbalsta jomā</t>
  </si>
  <si>
    <t>Veicināt efektīvu energoresursu izmantošanu, enerģijas patēriņa samazināšanu un pāreju uz AER apstrādes rūpniecības nozarē</t>
  </si>
  <si>
    <t>4.2.1.1.</t>
  </si>
  <si>
    <t>Veicināt energoefektivitātes paaugstināšanu dzīvojamās ēkās</t>
  </si>
  <si>
    <t>4.2.1.2.</t>
  </si>
  <si>
    <t>Veicināt energoefektivitātes paaugstināšanu valsts ēkās</t>
  </si>
  <si>
    <t>Atbilstoši pašvaldības integrētajām attīstības programmām sekmēt energoefektivitātes paaugstināšanu un AER izmantošanu pašvaldību ēkās</t>
  </si>
  <si>
    <t>Veicināt energoefektivitāti un vietējo AER izmantošanu centralizētajā siltumapgādē</t>
  </si>
  <si>
    <t>Attīstīt ETL uzlādes infrastruktūru Latvijā</t>
  </si>
  <si>
    <t>Attīstīt videi draudzīgu sabiedriskā transporta infrastruktūru</t>
  </si>
  <si>
    <t>4.5.1.1.</t>
  </si>
  <si>
    <t>Attīstīt videi draudzīgu sabiedriskā transporta infrastruktūru (sliežu transporta)</t>
  </si>
  <si>
    <t>4.5.1.2.</t>
  </si>
  <si>
    <t>Novērst plūdu un krasta erozijas risku apdraudējumu pilsētu teritorijās</t>
  </si>
  <si>
    <t>Samazināt plūdu riskus lauku teritorijās</t>
  </si>
  <si>
    <t>ZM</t>
  </si>
  <si>
    <t>5.2.1.1.</t>
  </si>
  <si>
    <t>Atkritumu dalītas savākšanas sistēmas attīstība</t>
  </si>
  <si>
    <t>5.2.1.2.</t>
  </si>
  <si>
    <t>Atkritumu pārstrādes un reģenerācijas veicināšana</t>
  </si>
  <si>
    <t>5.2.1.3.</t>
  </si>
  <si>
    <t>Atkritumu reģenerācijas veicināšana</t>
  </si>
  <si>
    <t>Attīstīt un uzlabot ūdensapgādes un kanalizācijas sistēmas pakalpojumu kvalitāti un nodrošināt pieslēgšanas iespējas</t>
  </si>
  <si>
    <t>5.4.1.1.</t>
  </si>
  <si>
    <t>Antropogēno slodzi mazinošas infrastruktūras izbūve un rekonstrukcija Natura 2000 teritorijās</t>
  </si>
  <si>
    <t>0.5.4.3.</t>
  </si>
  <si>
    <t>Pasākumi biotopu un sugu aizsardzības atjaunošanai un antropogēnas slodzes mazināšanai</t>
  </si>
  <si>
    <t>Nodrošināt vides monitoringa un kontroles sistēmas attīstību un savlaicīgu vides risku novēršanu, kā arī sabiedrības līdzdalību vides pārvaldībā</t>
  </si>
  <si>
    <t>5.4.2.1.</t>
  </si>
  <si>
    <t>Bioloģiskās daudzveidības saglabāšanas un ekosistēmu aizsardzības priekšnoteikumi</t>
  </si>
  <si>
    <t>5.4.2.2.</t>
  </si>
  <si>
    <t>Saglabāt, aizsargāt un attīstīt nozīmīgu kultūras un dabas mantojumu, kā arī attīstīt ar to saistītos pakalpojumus (1.kārta)</t>
  </si>
  <si>
    <t>KM</t>
  </si>
  <si>
    <t>Saglabāt, aizsargāt un attīstīt nozīmīgu kultūras un dabas mantojumu, kā arī attīstīt ar to saistītos pakalpojumus (2.kārta)</t>
  </si>
  <si>
    <t>Veicināt Rīgas pilsētas revitalizāciju, nodrošinot teritorijas efektīvu sociālekonomisko izmantošanu</t>
  </si>
  <si>
    <t>Teritoriju revitalizācija, reģenerējot degradētās teritorijas atbilstoši pašvaldību integrētajām attīstības programmām</t>
  </si>
  <si>
    <t>Vēsturiski piesārņoto vietu "Inčukalna sērskābā gudrona dīķi" sanācija</t>
  </si>
  <si>
    <t>Palielināt lielo ostu drošības līmeni un uzlabot transporta tīkla mobilitāti</t>
  </si>
  <si>
    <t>Veicināt drošību un vides prasību ievērošanu starptautiskajā lidostā “Rīga”</t>
  </si>
  <si>
    <t>6.1.3.1.</t>
  </si>
  <si>
    <t>Salu tilta kompleksa rekonstrukcija un Raņķa dambja un Vienības gatves, Mūkusalas ielas savienojums</t>
  </si>
  <si>
    <t>6.1.3.2.</t>
  </si>
  <si>
    <t>Multimodāla transporta mezgla izbūve Torņakalna apkaimē</t>
  </si>
  <si>
    <t>6.1.4.1.</t>
  </si>
  <si>
    <t>Rīgas ostas un Rīgas pilsētas integrēšana TEN-T tīklā</t>
  </si>
  <si>
    <t>6.1.4.2.</t>
  </si>
  <si>
    <t>Nacionālas nozīmes attīstības centru integrēšana TEN-T tīklā</t>
  </si>
  <si>
    <t>Valsts galveno autoceļu segu pārbūve, nestspējas palielināšana</t>
  </si>
  <si>
    <t>6.2.1.1.</t>
  </si>
  <si>
    <t>Latvijas dzelzceļa tīkla elektrifikācija</t>
  </si>
  <si>
    <t>6.2.1.2.</t>
  </si>
  <si>
    <t>Dzelzceļa infrastruktūras modernizācija un izbūve</t>
  </si>
  <si>
    <t>Palielināt reģionālo mobilitāti, uzlabojot valsts reģionālo autoceļu kvalitāti</t>
  </si>
  <si>
    <t>Paaugstināt bezdarbnieku kvalifikāciju un prasmes atbilstoši  darba tirgus pieprasījumam.</t>
  </si>
  <si>
    <t>LM</t>
  </si>
  <si>
    <t>7.1.2.1.</t>
  </si>
  <si>
    <t>EURES tīkla darbības nodrošināšana</t>
  </si>
  <si>
    <t>7.1.2.2.</t>
  </si>
  <si>
    <t>Darba tirgus apsteidzošo pārkārtojumu sistēmas ieviešana</t>
  </si>
  <si>
    <t>7.2.1.1. ESF</t>
  </si>
  <si>
    <t>ESF.</t>
  </si>
  <si>
    <t>7.2.1.1. JNI</t>
  </si>
  <si>
    <t>Aktīvās darba tirgus politikas pasākumu īstenošana jauniešu bezdarbnieku nodarbinātības veicināšanai</t>
  </si>
  <si>
    <t>7.2.1.2. ESF</t>
  </si>
  <si>
    <t>Sākotnējās profesionālās izglītības programmu īstenošana garantijas jauniešiem sistēmas ietvaros</t>
  </si>
  <si>
    <t>7.2.1.2. JNI</t>
  </si>
  <si>
    <t>7.2.1.3.</t>
  </si>
  <si>
    <t>Jauniešu garantijas pasākumu īstenošana pēc 2018.gada</t>
  </si>
  <si>
    <t>Uzlabot darba drošību, it īpaši, bīstamo nozaru uzņēmumos</t>
  </si>
  <si>
    <t>Paildzināt gados vecāku  nodarbināto darbspēju saglabāšanu un nodarbinātību</t>
  </si>
  <si>
    <t>Palielināt modernizēto STEM, tajā skaitā medicīnas un radošās industrijas, studiju programmu skaitu</t>
  </si>
  <si>
    <t xml:space="preserve">2017.gada prognoze pazemināta par 50%. 2020.-2023.g. prognozes  tika samazinātas par 33%. 50% samazinājumi teik novirzīti uz 2018.g., 50% uz 2019.g., ņemot vērā AI komentāru par projektu gatavību iesasistīties, bet pašreizējo kavējumu. </t>
  </si>
  <si>
    <t>Uzlabot vispārējās izglītības iestāžu mācību vidi</t>
  </si>
  <si>
    <t>Palielināt modernizēto profesionālās izglītības iestāžu skaitu</t>
  </si>
  <si>
    <t>Uzlabot pirmā līmeņa profesionālās augstākās izglītības STEM, t.sk. medicīnas un radošās industrijas , studiju mācību vidi koledžās</t>
  </si>
  <si>
    <t>Samazināt studiju programmu fragmentāciju un stiprināt resursu koplietošanu</t>
  </si>
  <si>
    <t>Stiprināt augstākās izglītības institūciju akadēmisko personālu stratēģiskās specializācijas jomās</t>
  </si>
  <si>
    <t>Nodrošināt labāku pārvaldību augstākās izglītības institūcijās</t>
  </si>
  <si>
    <t>Nodrošināt atbalstu EQAR aģentūrai izvirzīto prasību izpildei</t>
  </si>
  <si>
    <t>8.3.1.1.</t>
  </si>
  <si>
    <t>Kompetenču pieejā balstīta vispārējās izglītības satura aprobācija</t>
  </si>
  <si>
    <t>8.3.1.2.</t>
  </si>
  <si>
    <t>Digitālo mācību un metodisko līdzekļu izstrāde</t>
  </si>
  <si>
    <t>8.3.2.1.</t>
  </si>
  <si>
    <t xml:space="preserve"> Atbalsts nacionāla un starptautiska mēroga pasākumu īstenošanai izglītojamo talantu attīstībai</t>
  </si>
  <si>
    <t>8.3.2.2.</t>
  </si>
  <si>
    <t>Atbalsts izglītojamo individuālo kompetenču attīstībai</t>
  </si>
  <si>
    <t>Attīstīt NVA nereģistrēto NEET jauniešu prasmes un veicināt to iesaisti izglītībā, NVA īstenotajos pasākumos jauniešu garantijas ietvaros un nevalstisko organizāciju vai jauniešu centru darbībā</t>
  </si>
  <si>
    <t>Samazināt priekšlaicīgu mācību pārtraukšanu, īstenojot preventīvus un intervences pasākumus</t>
  </si>
  <si>
    <t>uzlabot pieeju karjeras atbalstam izglītojamajiem vispārējās un profesionālās izglītības iestādēs</t>
  </si>
  <si>
    <t>8.3.6.1.</t>
  </si>
  <si>
    <t>Dalība starptautiskos pētījumos</t>
  </si>
  <si>
    <t>8.3.6.2.</t>
  </si>
  <si>
    <t>Izglītības kvalitātes monitoringa sistēmas izveide</t>
  </si>
  <si>
    <t>Pilnveidot nodarbināto personu profesionālo kompetenci</t>
  </si>
  <si>
    <t>0.8.4.1.</t>
  </si>
  <si>
    <t xml:space="preserve">Palielināt kvalificētu profesionālās izglītības iestāžu audzēkņu skaitu pēc to dalības darba vidē balstītās mācībās vai mācību praksē uzņēmumā  </t>
  </si>
  <si>
    <t>Nodrošināt profesionālās izglītības atbilstību Eiropas kvalifikācijas ietvarstruktūrai</t>
  </si>
  <si>
    <t>Nodrošināt profesionālās izglītības iestāžu efektīvu pārvaldību un iesaistītā personāla profesionālās kompetences pilnveidi</t>
  </si>
  <si>
    <t>9.1.1.1.</t>
  </si>
  <si>
    <t>Subsidētās darba vietas nelabvēlīgākā situācijā esošajiem bezdarbniekiem</t>
  </si>
  <si>
    <t>9.1.1.2.</t>
  </si>
  <si>
    <t>Ilgstošo bezdarbnieku aktivizācijas pasākumi</t>
  </si>
  <si>
    <t>9.1.1.3.</t>
  </si>
  <si>
    <t>Atbalsts sociālajai uzņēmējdarbībai</t>
  </si>
  <si>
    <t>Palielināt bijušo ieslodzīto integrāciju sabiedrībā un darba tirgū</t>
  </si>
  <si>
    <t>Paaugstināt resocializācijas sistēmas efektivitāti</t>
  </si>
  <si>
    <t>9.1.4.1.</t>
  </si>
  <si>
    <t>Profesionālā rehabilitācija</t>
  </si>
  <si>
    <t>9.1.4.2.</t>
  </si>
  <si>
    <t>Funkcionēšanas novērtēšanas un asistīvo tehnoloģiju (tehnisko palīglīdzekļu) apmaiņas sistēmas izveide un ieviešana</t>
  </si>
  <si>
    <t>9.1.4.3.</t>
  </si>
  <si>
    <t>Invaliditātes ekspertīzes pakalpojuma kvalitātes uzlabošana</t>
  </si>
  <si>
    <t>9.1.4.4.</t>
  </si>
  <si>
    <t>Dažādību veicināšana (diskriminācijas novēršana)</t>
  </si>
  <si>
    <t>9.2.1.1.</t>
  </si>
  <si>
    <t>Profesionāla sociālā darba attīstība pašvaldībās</t>
  </si>
  <si>
    <t>9.2.1.2.</t>
  </si>
  <si>
    <t>Iekļaujoša darba tirgus un nabadzības risku pētījumi un monitorings</t>
  </si>
  <si>
    <t>9.2.1.3.</t>
  </si>
  <si>
    <t>9.2.2.1.</t>
  </si>
  <si>
    <t>Deinstitucionalizācija</t>
  </si>
  <si>
    <t>9.2.2.2.</t>
  </si>
  <si>
    <t>Sociālo pakalpojumu atbalsta sistēmas pilnveide</t>
  </si>
  <si>
    <t>Atbalstīt prioritāro (sirds un asinsvadu, onkoloģijas, perinatālā un neonatālā perioda aprūpes un garīgās veselības) veselības jomu veselības tīklu attīstības vadlīniju un kvalitātes nodrošināšanas sistēmas izstrādi un ieviešanu, jo īpaši sociālās atstumtības un nabadzības riskam pakļauto iedzīvotāju veselības uzlabošanai</t>
  </si>
  <si>
    <t>VM</t>
  </si>
  <si>
    <t>9.2.4.1.</t>
  </si>
  <si>
    <t>Kompleksi  veselības veicināšanas un slimību profilakses pasākumi</t>
  </si>
  <si>
    <t>9.2.4.2.</t>
  </si>
  <si>
    <t>Pasākumi vietējās sabiedrības veselības veicināšanai</t>
  </si>
  <si>
    <t>Uzlabot pieejamību ārstniecības un ārstniecības atbalsta personām, kas sniedz pakalpojumus prioritārajās veselības jomās iedzīvotājiem, kas dzīvo ārpus Rīgas</t>
  </si>
  <si>
    <t>Uzlabot ārstniecības un ārstniecības atbalsta personāla  kvalifikāciju</t>
  </si>
  <si>
    <t>9.3.1.1.</t>
  </si>
  <si>
    <t>Pakalpojumu infrastruktūras attīstība deinstitucionalizācijas plānu īstenošanai</t>
  </si>
  <si>
    <t>9.3.1.2.</t>
  </si>
  <si>
    <t>Uzlabot kvalitatīvu veselības aprūpes pakalpojumu pieejamību, jo īpaši sociālās, teritoriālās atstumtības un nabadzības riskam pakļautajiem iedzīvotājiem,  attīstot veselības aprūpes infrastruktūru</t>
  </si>
  <si>
    <t xml:space="preserve">Tehniskā palīdzība „Atbalsts ESF ieviešanai un vadībai” Palielināt KP fondu izvērtēšanas kapacitāti </t>
  </si>
  <si>
    <t>FM</t>
  </si>
  <si>
    <t>TP ESF</t>
  </si>
  <si>
    <t xml:space="preserve">Tehniskā palīdzība „Atbalsts ESF ieviešanai un vadībai” Paaugstināt informētību par KP fondiem, sniedzot atbalstu informācijas un komunikācijas pasākumiem </t>
  </si>
  <si>
    <t>Tehniskā palīdzība „Atbalsts ERAF ieviešanai un vadībai” Atbalstīt un pilnveidot KP fondu plānošanu, ieviešanu, uzraudzību un kontroli</t>
  </si>
  <si>
    <t>TP ERAF</t>
  </si>
  <si>
    <t xml:space="preserve">Tehniskā palīdzība “Atbalsts KF ieviešanai un vadībai” Uzlabot KP fondu plānošanu, ieviešanu, uzraudzību, kontroli, revīziju un  atbalstīt e-kohēziju. </t>
  </si>
  <si>
    <t>TP KF</t>
  </si>
  <si>
    <t>Palielināt privāto investīciju apjomu reģionos, veicot ieguldījumus uzņēmējdarbības attīstībai atbilstoši pašvaldību attīstības programmās noteiktajai teritoriju ekonomiskajai specializācijai un balstoties uz vietējo uzņēmēju vajadzībām</t>
  </si>
  <si>
    <t>Atbildīgā nozares ministrija [1]</t>
  </si>
  <si>
    <t>[1] EM - Ekonomikas ministrija; FM - Finanšu ministrija; IZM - Izglītības un zinātnes ministrija; KM - Kultūras ministrija; LM - Labklājības ministrija; SM - Satiksmes ministrija; TM - Tieslietu ministrija; VARAM - Vides aizsardzības un reģionālās attīstības ministrija; VK - Valsts kanceleja; VM - Veselības ministrija; ZM - Zemkopības ministrija</t>
  </si>
  <si>
    <t>[2] ERAF - Eiropas Reģionālās attīstības fonds; ESF - Eiropas Sociālais fonds; KF - Kohēzijas fonds; JNI - ES budžeta speciālais piešķīrums jauniešu nodarbinātības iniciatīvas finansēšanai</t>
  </si>
  <si>
    <t>[3] 2014.gadā maksājumi finansējuma saņēmējiem nav veikti</t>
  </si>
  <si>
    <t>Fonds [2]</t>
  </si>
  <si>
    <t>0.3.3.1.</t>
  </si>
  <si>
    <t>0.3.4.1.</t>
  </si>
  <si>
    <t>0.4.1.1.</t>
  </si>
  <si>
    <t>0.4.2.2.</t>
  </si>
  <si>
    <t>0.4.3.1.</t>
  </si>
  <si>
    <t>0.4.4.1.</t>
  </si>
  <si>
    <t>0.5.1.1.</t>
  </si>
  <si>
    <t>0.5.1.2.</t>
  </si>
  <si>
    <t>0.5.3.1.</t>
  </si>
  <si>
    <t>0.5.5.1.</t>
  </si>
  <si>
    <t>0.5.6.1.</t>
  </si>
  <si>
    <t>0.5.6.2.</t>
  </si>
  <si>
    <t>0.5.6.3.</t>
  </si>
  <si>
    <t>0.6.1.1.</t>
  </si>
  <si>
    <t>0.6.1.2.</t>
  </si>
  <si>
    <t>0.6.1.5.</t>
  </si>
  <si>
    <t>0.6.3.1.</t>
  </si>
  <si>
    <t>0.7.1.1.</t>
  </si>
  <si>
    <t>0.7.3.1.</t>
  </si>
  <si>
    <t>0.7.3.2.</t>
  </si>
  <si>
    <t>0.8.1.1.</t>
  </si>
  <si>
    <t>0.8.1.2.</t>
  </si>
  <si>
    <t>0.8.1.3.</t>
  </si>
  <si>
    <t>0.8.1.4.</t>
  </si>
  <si>
    <t>0.8.2.1.</t>
  </si>
  <si>
    <t>0.8.2.2.</t>
  </si>
  <si>
    <t>0.8.2.3.</t>
  </si>
  <si>
    <t>0.8.2.4.</t>
  </si>
  <si>
    <t>0.8.3.3.</t>
  </si>
  <si>
    <t>0.8.3.4.</t>
  </si>
  <si>
    <t>0.8.3.5.</t>
  </si>
  <si>
    <t>0.8.5.1.</t>
  </si>
  <si>
    <t>0.8.5.2.</t>
  </si>
  <si>
    <t>0.8.5.3.</t>
  </si>
  <si>
    <t>0.9.1.2.</t>
  </si>
  <si>
    <t>0.9.1.3.</t>
  </si>
  <si>
    <t>0.9.2.3.</t>
  </si>
  <si>
    <t>0.9.2.5.</t>
  </si>
  <si>
    <t>0.9.2.6.</t>
  </si>
  <si>
    <t>0.9.3.2.</t>
  </si>
  <si>
    <t>0.10.1.1.</t>
  </si>
  <si>
    <t>0.10.1.2.</t>
  </si>
  <si>
    <t>0.11.1.1.</t>
  </si>
  <si>
    <t>0.12.1.1.</t>
  </si>
  <si>
    <t>Specifiskā atbalsta mērķa numurs un nosaukums</t>
  </si>
  <si>
    <t>Atbalsts speciālistiem darbam ar bērniem ar saskarsmes grūtībām un uzvedības traucējumiem un vardarbību ģimenē</t>
  </si>
  <si>
    <t>Infrastruktūras attīstība funkcionēšanas novērtēšanas un asistīvo tehnoloģiju (tehnisko palīglīdzekļu) apmaiņas fonda izveidei</t>
  </si>
  <si>
    <t>Februāris
Plāns</t>
  </si>
  <si>
    <t>Februāris
Izpilde</t>
  </si>
  <si>
    <t>Janvāris - Februāris
Izpilde, %</t>
  </si>
  <si>
    <t>Janvāris - Februāris
Plāns, EUR</t>
  </si>
  <si>
    <t>Marts
Plāns, EUR</t>
  </si>
  <si>
    <t>Aprīlis
Plāns, EUR</t>
  </si>
  <si>
    <t>Maijs
Plāns, EUR</t>
  </si>
  <si>
    <t>Jūnijs,
Plāns, EUR</t>
  </si>
  <si>
    <t>Jūlijs,
Plāns, EUR</t>
  </si>
  <si>
    <t>Augusts,
Plāns, EUR</t>
  </si>
  <si>
    <t>Septembris,
Plāns, EUR</t>
  </si>
  <si>
    <t>Oktobris,
Plāns, EUR</t>
  </si>
  <si>
    <t>Novembris,
Plāns, EUR</t>
  </si>
  <si>
    <t>Decembris,
Plāns, EUR</t>
  </si>
  <si>
    <t>2017 kopā
Plāns, EUR</t>
  </si>
  <si>
    <t>Janvāris - Februāris
Izpilde, EUR</t>
  </si>
  <si>
    <t>Janvāris - Marts
Izpilde, EUR</t>
  </si>
  <si>
    <t>Marts
Izpilde</t>
  </si>
  <si>
    <t>Janvāris - Marts
Plāns, EUR</t>
  </si>
  <si>
    <t>Janvāris - Marts
Izpilde, %</t>
  </si>
  <si>
    <t>Aprīlis
Izpilde</t>
  </si>
  <si>
    <t>Janvāris - Aprīlis
Plāns, EUR</t>
  </si>
  <si>
    <t>Janvāris - Aprīlis
Izpilde, EUR</t>
  </si>
  <si>
    <t>Janvāris - Aprīlis
Izpilde, %</t>
  </si>
  <si>
    <t>Maijs
Izpilde</t>
  </si>
  <si>
    <t>Janvāris - Maijs
Plāns, EUR</t>
  </si>
  <si>
    <t>Janvāris - Maijs
Izpilde, EUR</t>
  </si>
  <si>
    <t>Janvāris - Maijs
Izpilde, %</t>
  </si>
  <si>
    <t>Jūnijs
Izpilde</t>
  </si>
  <si>
    <t>Janvāris - Jūnijs
Plāns, EUR</t>
  </si>
  <si>
    <t>Janvāris - Jūnijs
Izpilde, EUR</t>
  </si>
  <si>
    <t>Janvāris - Jūnijs
Izpilde, %</t>
  </si>
  <si>
    <t>nebija plānots</t>
  </si>
  <si>
    <t>Jūlijs
Izpilde</t>
  </si>
  <si>
    <t>Janvāris - Jūlijs
Plāns, EUR</t>
  </si>
  <si>
    <t>Janvāris - Jūlijs
Izpilde, EUR</t>
  </si>
  <si>
    <t>Janvāris - Jūlijs
Izpilde, %</t>
  </si>
  <si>
    <t>Augusts
Izpilde</t>
  </si>
  <si>
    <t>Janvāris - Augusts
Plāns, EUR</t>
  </si>
  <si>
    <t>Janvāris - Augusts
Izpilde, EUR</t>
  </si>
  <si>
    <t>Janvāris - Augusts
Izpilde, %</t>
  </si>
  <si>
    <t>Finansējums tehniskās palīdzības specifiskajā atbalsta mērķi ir sasaistīts ar ES fondu izvērtēšanas plānu 2014. - 2020. gadam un ikgadējeim ES fondu izvērtēšanas plāniem un tajā indikatīvi plānotajām aktivitātēm, kas sākotnēji plānotas daudz plašākas nekā faktiski, tādēļ, lai nodrošinātu turpmāku tehniskās palīdzības projekta izdevumu atbilstību faktiskajiem ES fondu izvērtēšanas nodrošināšanai nepieciešamajiem izdevumiem, vadošā iestāde plāno grozīt tehniskās palīdzības projektu (ievērojami samazinot projektam nepieciešamā finansējuma apjomu), tai skaitā finanšu plānu, ņemot vērā aktualizējamo ES fondu izvērtēšanas plānu 2014. - 2020. gadam, kas ir pamatā tehnsikajā projektā plānotajai finanšu plūsmai.</t>
  </si>
  <si>
    <t>7.2.1.1. pasākumā ir apturēta maksājumu veikšana līdz NVA apmācību kontroļu mehānisma pilnīgai ieviešanai, indikatīvi novembrī. KP VIS datos redzams, ka 7.2.1.1. pasākumā  ir virskontroles apstiprināts maksājuma pieprasījums par  2,0 milj. euro. Tiklīdz maksājumu veiksāna tiks atjaunota, maksājums tiks veikts.</t>
  </si>
  <si>
    <t>Konstatētas nobīdes projekta ieviešanas laika grafikā, projekta darbību ieviešana kavējas personāla kapacitātes nepietiekamības dēļ.  Šobrīd notiek iekšējo normatīvo aktu un citu dokumentu izstrādes un saskaņošanas process, lai uzsāktu apsekojumus uzņēmumos un uzsāktu potenciālo atbalsta saņēmēju pieteikšanos un atlasi. Iepirkumus un aktivitātes projektā saistībā ar konsultāciju sniegšanu darba devējiem, laboratoriskiem mērījumiem, apmācības darba aizsardzības speciālistiem un moduļu izstrādi plānots uzsākt pēc iekšējo normatīvo aktu apstiprināšanas.</t>
  </si>
  <si>
    <t>Ir ieilgusi sadarbības partneru iesniegto karjeras atbalsta plānu pārbaude un apstiprināšana, kā arī vairāki sadarbības partneri nav varējuši nodrošināt MK noteikumos par specifiskā atbalsta mērķa īstenošanu noteikto prasību - piesaistīt vienu pedagogu-karjeras konsultantu uz 700 izglītojamiem. IZM ir sagatavojusi grozījumus MK noteikumos, paredzot izņēmumus šīs prasības piemērošanā. Veikto maksājumu gaitu ietekmē arī tas, ka maksājuma pieprasījumos netiek iekļauti sadarbības partneriem izmaksātie avansi, bet tikai faktiski veiktie izdevumi, tādēļ izdevumi tiek deklarēti ar vairāku mēnešu nobīdi. Lai paātrinātu maksājumu veikšanas  procesus, CFLA ir vienojušies ar finansējuma saņēmēju (VIAA) par ārpuskārtas maksājuma pieprasījuma iesniegšanu novembrī, lai veicinātu 2017.g. mērķa izpildi.</t>
  </si>
  <si>
    <t>Atlasē iesniegto projektu iesniegumu kvalitāte un būtība nebija atbilstoša SAM prasībām, līdz ar to vairāk kā 50% no iesniegtajiem projektiem tika noraidīti. Vadošajā iestādē tika saņemtas arī pārsūdzības par noraidītajiem projektiem (75% no visiem noraidītajiem tika pārsūdzēti). Līdz ar to ieilga kopējais projektu izvērtēšanas laiks un līgumi tiek slēgti visu 2017.gada pirmo pusgadu. Šobrīd īstenošanā 16 līgumi un 1 projekta iesniegums apstiprināts ar nosacījumu (šobrīd notiek papildu iesniegtās informācijas izvērtēšana par to vai nosacījumi ir izpildīti). Plānots, ka MK apstiprinātais gada plāns izpildīsies, bet lielā mērā izpilde atkarīga no viena projekta, kas plānojis septembrī iesniegt avansa maksājumu par 1,4 milj. euro.</t>
  </si>
  <si>
    <t xml:space="preserve">Kavējas projektu iesniegšana tehniskās dokumentācijas izstrādes un projekta vadības personāla noslogotības dēļ. Tā kā projekti tiek iesniegti salīdzinoši sliktā kvalitātē, tas aizkavē projektu vērtēšanu, jo nepieciešams veikt precizējumus iesniegtajās projektu dokumentācijās.  
Lai novērstu potenciālās neatbilstības un atbalstītu projektu iesniedzējus projektu sagatavošanā, CFLA nodrošina individuālas konsultācijas. </t>
  </si>
  <si>
    <t>Iepirkumi par pakalpojumiem ir veikti vēlāk nekā bija sākotnēji plānots (ilgstošs tehnisko specifikāciju saskaņošanas process).</t>
  </si>
  <si>
    <t>2017.gada februārī tika veikti vienošanās grozījumi, ar kuriem tika mainītas atsevišķas projekta aktivitātes, kā rezultātā tika pārtraukts viens iepirkums. Pamatojoties uz veiktajiem grozījumiem un jaunu iepirkumu izsludināšanu ir aizkavējusies sākotnēji plānotā līdzekļu apguve.</t>
  </si>
  <si>
    <t xml:space="preserve">Kavējas arī iepirkumu līgumu slēgšana, jo vienu no iepirkumiem nācies izsludināt atkārtoti, iepirkumi pakārtoti IZM vienotajam iepirkumam. Šobrīd finansējuma saņemējs ir iesniedzis aktualizētu plānoto maksājuma pieprasījumu iesniegšanas grafiku, kurā nākamo maksājumu ir plānots iesniegt oktobrī. </t>
  </si>
  <si>
    <t>Nobīdes pasākuma ieviešanā aizkavēja  projektā plānoto darbību uzsākšanu (izsludinātā par mēnesi vēlāk), kā arī  pieteikumu iesniegšanas termiņš tika noteikts garāks (no 1 mēneša uz 2,5 mēnešiem), lai zinātniskās institūcijas un augstskolas varētu veikt nepieciešamo priekšatlasi. Ārvalstu ekspertiem veiktās izmaksas ir mazākas, nekā iepriekš plānotas.Ņemot vērā arī neskaidrības par rādītāju uzskaitīšanu, VIAA ir apturējusi līgumu/vienošanos slēgšanu ar projektu iesniedzējiem. Papildus arī jāsagaida atzinums no EK par DP grozījumiem.</t>
  </si>
  <si>
    <t>Atsevišķi finansējuma saņēmēji iesniedz nekvalitatīvus maksājuma pieprasījumus, tādēļ CFLA nepieciešams vairākkārt pieprasīt finansējuma saņēmējiem iesniegt nepieciešamos/trūkstošos dokumentus vai skaidrojumus, kas pagarina maksājuma pieprasījumu izskatīšanas termiņus. Šobrīd trīs projektos ir noteikts paaugstināts risks (kas tieši saistīts ar nekvalitatīvu maksājumu pieprasījumu iesniegšanu), tādēļ tajos netiek veikti ātrākie maksājumi.</t>
  </si>
  <si>
    <t>Vaučeru programmā nav iesniegti tik daudz projektu pieteikumi kā sākotnēji plānots, līdz ar to netiek pieaicināti eksperti, kā arī līdz šim nav bijis pieprasījuma pēc tirgus pētījumiem pētniecības organizācijās. Finansējuma saņēmējs min, ka jau sākotnējā aizkavēšanās projekta ieviešanā ir radījusi naudas plūsmas nobīdi. Projektam piešķirto finansējuma izmantošanu plāno palielināt ar katru iesniedzamo starpposma maksājumu. Lai veicinātu pasākuma ieviešanu, ar Eiropas Komisijas atbalstu tika veikts ārējā eksperta no Somijas izvērtējums par programmas struktūru un atbalsta instrumentiem, esošo realizāciju, kā arī izteikti priekšlikumi turpmākajai pasākuma pilnveidei.</t>
  </si>
  <si>
    <t>Ņemot vērā vasaras atvaļinājumus, apmācību datumi tiek pārcelti uz nākamajiem mēnešiem, kā arī apmācības notiek tikai pēc komersantu (gala labuma guvēju) pieprasījuma, kur nereti tiek mainīti/papildināti mācību pieprasījumi.</t>
  </si>
  <si>
    <t>Vairākiem projektiem dēļ finansējuma saņēmēja gausās informācijas gatavošans tika kavēts projekta apraksta skaņošanas process ar VARAM to iekļaušanai IKT mērķarhitektūrā.  
Līdz 2017. gada 1. septembrim gan iesniegti 38 no plānotajiem 40 projektiem.</t>
  </si>
  <si>
    <t>Iepirkumi par pakalpojumiem ir veikti vēlāk nekā bija sākotnēji plānots (ilgstošs tehnisko specifikāciju saskaņošanas process). Plānots iesniegt vēl tikai vienu maksājumu pieprasījumu (oktobra beigās).</t>
  </si>
  <si>
    <t>Pašvaldības nav aktīvas projektu iesniegšanā, tiek kavēta vairāku projektu iesniegšana (kavējums attiecas uz iepriekš paša finansējuma saņēmēja sniegto informāciju, kad plāno iesniegt projektu iesniegumu). Kā arī vienīgajā projektā, kas ir ieviešanā, ir nobīdes laika grafikā, kas saistītas ar sliktiem klimatiskajiem apstākļiem, kas savukārt kavējuši būvdarbu veikšanu.</t>
  </si>
  <si>
    <t>Iesniegto maksājumu pieprasījumu (MP) kvalitāte ir zema,  kas saistīta ar Tiesu administrācijas kā finansējuma saņēmēja kapacitātes problēmām, kā rezultātā  pārplānoti MP  2017. gadam un 19.05.2017.  iesniegtā MP apstiprināšana sadalīta 2 daļās  – par 35 000 EUR daļu  atkārtoti pieprasīta  papildu informācija, 25.07.2017. iesniegs MP par 106 000EUR mazāku summu nekā  noteikts 16.05.2017. apstiprinātajā plānā. Vadošās iestādes ziņojuma MK par ES fondu investīciju progresu līdz 30.06.2017. protokollēmumā rosināts iekļaut uzdevumu TM līdz 02.10.2017. sniegt FM informāciju par veiktajiem pasākumiem un plānoto rīcību 2018.gada starpposma sasniedzamo mērķu izpildes nodrošināšanai.</t>
  </si>
  <si>
    <t xml:space="preserve">2017.gada augustā ALTUM ir iesniedzis samazinātu plānoto maksājumu plūsmas prognozi.
Kavējumi rodas dēļ ilgstošas tehniskās dokumentācijas izstrādes un ilgstoša iepirkumu procesa, kā arī to pārbaudēm. </t>
  </si>
  <si>
    <t>Ņemot vērā, ka bija konstatēti problēmjautājumi projektu izstrādē, iesniegšanā un vērtēšanā, tika veikti grozījumi MK noteikumos un atbilstošas izmaiņas nolikumā. Vairāku iesniegto projektu vērtēšanai CFLA nepieciešama precīza papildinošās saimnieciskās darbības aprēķināšanas metodika, ko EM iesniegusi saskaņošanai CFLA š.g. septembrī.  Šobrīd EM turpina apkopot un precizēt projektu iesniedzēju aktualizētos projektu iesniegšanas un finanšu plūsmas plānus, līdz ar to maksājumu izpildes provizorisko prognozi būs iespējams redzēt oktobrī.
Galvenās problēmas, kas atspoguļojas iesniegto projektu kvalitātē un attiecīgi ilgā laika posmā no projekta iesniegšanas līdz līguma noslēgšanai, ir saistītas ar iesniegto dokumentu zemo kvalitāti.</t>
  </si>
  <si>
    <t>Šobrīd CFLA tiek vērtēti 85 projektu iesniegumi. Lēmumu pieņemšana par projektu iesniegumiem prognozēta tikai 2017.gada oktobrī.</t>
  </si>
  <si>
    <t>Vairāku iepirkumu rezultāti pārsūdzēti Iepirkumu uzraudzības birojam, kā arī vairāku iepirkumu pārtraukšana un izsludināšana no jauna radījusi līgumu noslēgšanas aizkavēšanos.  Atbilstoši samazinājumam lielāka maksājuma pieprasījuma summa ir ieplānota 2018.gada jūlijā.</t>
  </si>
  <si>
    <t>Saistīts ar Liepājas tramvaja projekta pārceltā maksājuma pieprasījuma dēļ ieilgušās būvniecības iepirkuma procedūras, kuras ietvaros saņemtas sūdzības no pretendentiem.
Būtiskās iepirkuma problēmas visos īstenojamajos projektos.</t>
  </si>
  <si>
    <t xml:space="preserve">Kavējās tehniskās dokumnetācijas sagatavošana, iepirkumu izsludināšna un starpposmu maksājumi tiek novirzīti avansa maksājumu dzēšanai, kas pasliktina situāciju ūdensaimniecības maksājumu plānu izpildei. </t>
  </si>
  <si>
    <t xml:space="preserve">Noslēgti līgumi un vērojama maza kavēšanaās ar maksājumu iesniegumiem. Uz 12.09.2017. apskatot  maksājumu  iesniegumu plānus novirzes maksājumos un gada plānam, novirzes minimālas - 10 -15 % robežās. </t>
  </si>
  <si>
    <t>Integrēti teritoriālo investīciju projektu lēnais progress, vēretēšanas komisijas pieredzes trūkums, projektu iesniegumu nepilnīga kvalitāte. Lai sniegtu atbalstu pašvaldībām, CFLA sadarbībā ar VARAM 07.06.2017. ir rīkojusi semināru par integrēti teritoriālo investīciju projektu vērtēšanas procesu. Lai paatrinātu projektu atlasi, FM sadarbībā ar VARAM  izvērtēs iespēju un nepieciešamību ES regulējuma ietvaros nacionāli vienkāršot integrēti teritoriālo investīciju projektu vērtēšanas procesu.</t>
  </si>
  <si>
    <t>Veicot prognozes SAM ietvaros, tika pieņemts, ka no projekta iesnieguma iesniegšanas līdz projekta uzsākšanai ir nepieciešami 4 mēneši, bet, neskatoties uz rīkotajiem semināriem un sniegtajām konsultācijām, projektu iesniegumi ir nepietiekamas kvalitātes, un nepieciešamie precizējumi projektu iesniegumos vērtēšanas procesu pagarina, kā minimums, līdz 6 mēnešiem. Projektos lielākie maksājuma pieprasījumi norādīti uz septembra un oktobra mēnešiem</t>
  </si>
  <si>
    <t>Projektam līgums plānots tikai uz oktobra mēnesi sasitībā ar aizkavērto iesniegumu Eiropas Komisijā.</t>
  </si>
  <si>
    <t>Finansējuma saņēmējs pretēji sākotnēji plānotajam maksājuma pieprasījumos nav iekļāvis projektēšanas izdevumus, paredzot pieprasīt izdevumus par būvniecību atbilstoši darbu faktiskajai izpildei.
Aizkavēšanās ar projektu sagatavošanu valsts atbalsta kritēriju precizēšanas dēļ.</t>
  </si>
  <si>
    <t>Projektu būvniecības iepirkumi tika pārtraukti visos projektos. Attiecīgi būvniecības iepirkumi izsludināti no jauna š.g. augustā. 
Ņemot vērā, ka minētie iepirkumi tiek veikti pēc "Projektēt + būvēt principa",  nav iespējams izmantot 2017. gada būvsezonu.</t>
  </si>
  <si>
    <t>Neizpilde saistīta gan ar pabeigtu projektu ietaupījumiem, gan mēneša nobīdi noslēguma maksājumu pieprasījumu iesniegšanā. Tai pašā laikā attiecīgi palielināta turpmāko mēnešu maksājumu izpilde, precizējot arī finansējuma saņēmēju maksājumu pieprasījumu iesniegšanas plānus.</t>
  </si>
  <si>
    <t>Finansējuma saņēmējs - Nodarbinātības valsts aģentūra - mainīja naudas plūsmas laika grafiku, jo ar MK noteikumiem Nr. 116  (stājušies spēkā 02.03.2017) samazināts pasākumam pieejamais kopējais finansējums. Pasākumā, uz kuru tika pārdalīts finansējums (9.1.1.1. "Subsidētās darba vietas nelabvēlīgākā situācijā esošajiem bezdarbniekiem") ir vērojama maksājumu plāna pārpilde.</t>
  </si>
  <si>
    <t xml:space="preserve">Ir aizkavējusies aktivitāte “Pasākuma dalībnieku reģistra prototipa izstrāde un darbības nodrošināšana”, kas pēc grozījumu MK noteikumos Nr.467 (stājas spēkā 02.06.2017.) un LM iekšējā normatīvā akta apstiprināšanas nodrošinās operatīvu pasākumu dalībnieku reģistrāciju. Šobrīd norit vienošanās pie 29.08.2016. sadarbības līguma ar sadarbības partneri "Attīstības finanšu institūcija Altum" saskaņošanas process, kas ietekmē projekta darbību uzsākšanu. Projektā līdz šim ieplānotie, bet neizmaksātie finanšu resursi tiek pārcelti uz maksājuma pieprasījumu, ko plānots iesniegt 22.01.2018. Ņemot vērā minēto, pastāv risks sasniegt noteikto finanšu rādītāju 2018. gadā. </t>
  </si>
  <si>
    <t>Konstatētas novirzes no sākotnējiem pieņēmumiem, kas ietekmē finansējuma izpildi:
1) deinstitucionalizācijas (DI) projektos nepiedalās Rīgas, Jaunjelgavas, Līvānu un Ciblas pašvaldības;
2) nav uzsākts ERAF SAM, kura ietvaros plānota DI infrastruktūras izveide, nevar uzsākt nepieciešamos pakalpojumus (grupu dzīvokļi, apmācību telpas u.tml.); 
3) Rīgas plānošanas reģions lauzis līgumu ar DI un reorganizācijas plānu izstrādātāju, Latgales plānošanas reģions DI plānu izstrādi paredz pabeigt tikai decembrī. 
LM līdz septembra vidum ir dots uzdevums iesniegt priekšlikumus pasākuma ieviešanas uzlabošanai, pārstrukturizēšanai. 
Oktobrī tiks lemts par pasākumu turpmāko ieviešanas plānu.</t>
  </si>
  <si>
    <t>Projekta ieviešanas aizkavēšanās iemesli pamatā ir saistīti ar vairāku iepirkuma procedūru aizkavēšanos - gan  beigušās bez rezultāta, gan pieņemts lēmums pārtraukt iepirkumu, lai novērstu dubultās finansēšanas riskus, kā arī bija nepieciešami būtiski grozījumi iepirkuma dokumentācijā (attiecībā uz līguma priekšmetu un kvalifikācijas prasībām pretendentiem).
Lai nodrošinātu vienotu pieeju tematiskajiem blokiem, tika meklētas iespējamās alternatīvas informatīvo kampaņu īstenošanai. Attiecīgi tika pieņemts lēmums kopīgā iepirkumā iepirkt gan kampaņas, gan informatīvos materiālus, gan īsfilmas. Vairākkārt notika konsultācijas ar iepirkumu speciālistiem par iespējami labāko procedūru, tai skaitā notika konsultācijas ar  IUB speciālistiem.</t>
  </si>
  <si>
    <t>1.1.1.1. Praktiskas ievirzes pētījumi</t>
  </si>
  <si>
    <t>1.1.1.2. Pēcdoktorantūras pētniecības atbalsts</t>
  </si>
  <si>
    <t>1.1.1.3. Inovāciju granti studentiem</t>
  </si>
  <si>
    <t>1.1.1.4. P&amp;A infrastruktūras attīstīšana Viedās specializācijas jomās un zinātnisko institūciju institucionālās kapacitātes stiprināšana</t>
  </si>
  <si>
    <t>1.1.1.5. Atbalsts starptautiskās sadarbības projektiem pētniecībā un inovācijās</t>
  </si>
  <si>
    <t>1.2.1.1. Atbalsts jaunu produktu un tehnoloģiju izstrādei kompetences centru ietvaros</t>
  </si>
  <si>
    <t>1.2.1.2. Atbalsts tehnoloģiju pārneses sistēmas pilnveidošanai</t>
  </si>
  <si>
    <t>1.2.1.4. Atbalsts jaunu produktu ieviešanai ražošanā</t>
  </si>
  <si>
    <t>1.2.2.1. Atbalsts nodarbināto apmācībām</t>
  </si>
  <si>
    <t>1.2.2.2. Inovāciju motivācijas programma</t>
  </si>
  <si>
    <t>1.2.2.3. Atbalsts IKT un netehnoloģiskām apmācībām, kā arī apmācībām, lai sekmētu investoru piesaisti</t>
  </si>
  <si>
    <t>0.2.1.1. Uzlabot elektroniskās sakaru infrastruktūras pieejamību lauku teritorijās</t>
  </si>
  <si>
    <t>2.2.1.1. Centralizētu publiskās pārvaldes IKT platformu izveide, publiskās pārvaldes procesu optimizēšana un attīstība</t>
  </si>
  <si>
    <t xml:space="preserve">2.2.1.2. Digitalizācija </t>
  </si>
  <si>
    <t>3.1.1.1. Aizdevumu garantijas</t>
  </si>
  <si>
    <t>3.1.1.2. Mezanīna aizdevumi</t>
  </si>
  <si>
    <t>3.1.1.3. Biznesa enģeļu ko-investīciju fonds</t>
  </si>
  <si>
    <t>3.1.1.4. Mikrokreditēšana un aizdevumi biznesa uzsācējiem</t>
  </si>
  <si>
    <t>3.1.1.5. Atbalsts ieguldījumiem ražošanas telpu un infrastruktūras izveidei vai rekonstrukcijai</t>
  </si>
  <si>
    <t>3.1.1.6. Reģionālie biznesa inkubatori un radošo industriju inkubators</t>
  </si>
  <si>
    <t>3.1.2.1. Riska kapitāls</t>
  </si>
  <si>
    <t>3.1.2.2. Tehnoloģiju akselerators</t>
  </si>
  <si>
    <t>3.2.1.1. Klasteru programma</t>
  </si>
  <si>
    <t>3.2.1.2. Starptautiskās konkurētspējas veicināšanas</t>
  </si>
  <si>
    <t>0.3.3.1. Palielināt privāto investīciju apjomu reģionos, veicot ieguldījumus uzņēmējdarbības attīstībai atbilstoši pašvaldību attīstības programmās noteiktajai teritoriju ekonomiskajai specializācijai un balstoties uz vietējo uzņēmēju vajadzībām</t>
  </si>
  <si>
    <t>0.3.4.1. Paaugstināt tiesu un tiesībsargājošo institūciju personāla kompetenci komercdarbības vides uzlabošanas sekmēšanai</t>
  </si>
  <si>
    <t>3.4.2.1. Valsts pārvaldes profesionālā pilnveide labāka tiesiskā regulējuma izstrādē mazo un vidējo komersantu atbalsta, korupcijas novēršanas un ēnu ekonomikas mazināšanas jomās</t>
  </si>
  <si>
    <t>3.4.2.2. Sociālā dialoga attīstība labāka tiesiska regulējuma izstrādē uzņēmējdarbības atbalsta jomā</t>
  </si>
  <si>
    <t>0.4.1.1. Veicināt efektīvu energoresursu izmantošanu, enerģijas patēriņa samazināšanu un pāreju uz AER apstrādes rūpniecības nozarē</t>
  </si>
  <si>
    <t>4.2.1.1. Veicināt energoefektivitātes paaugstināšanu dzīvojamās ēkās</t>
  </si>
  <si>
    <t>4.2.1.2. Veicināt energoefektivitātes paaugstināšanu valsts ēkās</t>
  </si>
  <si>
    <t>0.4.2.2. Atbilstoši pašvaldības integrētajām attīstības programmām sekmēt energoefektivitātes paaugstināšanu un AER izmantošanu pašvaldību ēkās</t>
  </si>
  <si>
    <t>0.4.3.1. Veicināt energoefektivitāti un vietējo AER izmantošanu centralizētajā siltumapgādē</t>
  </si>
  <si>
    <t>0.4.4.1. Attīstīt ETL uzlādes infrastruktūru Latvijā</t>
  </si>
  <si>
    <t>4.5.1.1. Attīstīt videi draudzīgu sabiedriskā transporta infrastruktūru (sliežu transporta)</t>
  </si>
  <si>
    <t>4.5.1.2. Attīstīt videi draudzīgu sabiedriskā transporta infrastruktūru</t>
  </si>
  <si>
    <t>0.5.1.1. Novērst plūdu un krasta erozijas risku apdraudējumu pilsētu teritorijās</t>
  </si>
  <si>
    <t>0.5.1.2. Samazināt plūdu riskus lauku teritorijās</t>
  </si>
  <si>
    <t>5.2.1.1. Atkritumu dalītas savākšanas sistēmas attīstība</t>
  </si>
  <si>
    <t>5.2.1.2. Atkritumu pārstrādes un reģenerācijas veicināšana</t>
  </si>
  <si>
    <t>5.2.1.3. Atkritumu reģenerācijas veicināšana</t>
  </si>
  <si>
    <t>0.5.3.1. Attīstīt un uzlabot ūdensapgādes un kanalizācijas sistēmas pakalpojumu kvalitāti un nodrošināt pieslēgšanas iespējas</t>
  </si>
  <si>
    <t>5.4.1.1. Antropogēno slodzi mazinošas infrastruktūras izbūve un rekonstrukcija Natura 2000 teritorijās</t>
  </si>
  <si>
    <t>0.5.4.3. Pasākumi biotopu un sugu aizsardzības atjaunošanai un antropogēnas slodzes mazināšanai</t>
  </si>
  <si>
    <t>5.4.2.1. Bioloģiskās daudzveidības saglabāšanas un ekosistēmu aizsardzības priekšnoteikumi</t>
  </si>
  <si>
    <t>5.4.2.2. Nodrošināt vides monitoringa un kontroles sistēmas attīstību un savlaicīgu vides risku novēršanu, kā arī sabiedrības līdzdalību vides pārvaldībā</t>
  </si>
  <si>
    <t>0.5.5.1. Saglabāt, aizsargāt un attīstīt nozīmīgu kultūras un dabas mantojumu, kā arī attīstīt ar to saistītos pakalpojumus (1.kārta)</t>
  </si>
  <si>
    <t>0.5.5.1. Saglabāt, aizsargāt un attīstīt nozīmīgu kultūras un dabas mantojumu, kā arī attīstīt ar to saistītos pakalpojumus (2.kārta)</t>
  </si>
  <si>
    <t>0.5.6.1. Veicināt Rīgas pilsētas revitalizāciju, nodrošinot teritorijas efektīvu sociālekonomisko izmantošanu</t>
  </si>
  <si>
    <t>0.5.6.2. Teritoriju revitalizācija, reģenerējot degradētās teritorijas atbilstoši pašvaldību integrētajām attīstības programmām</t>
  </si>
  <si>
    <t>0.5.6.3. Vēsturiski piesārņoto vietu "Inčukalna sērskābā gudrona dīķi" sanācija</t>
  </si>
  <si>
    <t>0.6.1.1. Palielināt lielo ostu drošības līmeni un uzlabot transporta tīkla mobilitāti</t>
  </si>
  <si>
    <t>0.6.1.2. Veicināt drošību un vides prasību ievērošanu starptautiskajā lidostā “Rīga”</t>
  </si>
  <si>
    <t>6.1.3.1. Salu tilta kompleksa rekonstrukcija un Raņķa dambja un Vienības gatves, Mūkusalas ielas savienojums</t>
  </si>
  <si>
    <t>6.1.3.2. Multimodāla transporta mezgla izbūve Torņakalna apkaimē</t>
  </si>
  <si>
    <t>6.1.4.1. Rīgas ostas un Rīgas pilsētas integrēšana TEN-T tīklā</t>
  </si>
  <si>
    <t>6.1.4.2. Nacionālas nozīmes attīstības centru integrēšana TEN-T tīklā</t>
  </si>
  <si>
    <t>0.6.1.5. Valsts galveno autoceļu segu pārbūve, nestspējas palielināšana</t>
  </si>
  <si>
    <t>6.2.1.1. Latvijas dzelzceļa tīkla elektrifikācija</t>
  </si>
  <si>
    <t>6.2.1.2. Dzelzceļa infrastruktūras modernizācija un izbūve</t>
  </si>
  <si>
    <t>0.6.3.1. Palielināt reģionālo mobilitāti, uzlabojot valsts reģionālo autoceļu kvalitāti</t>
  </si>
  <si>
    <t>0.7.1.1. Paaugstināt bezdarbnieku kvalifikāciju un prasmes atbilstoši  darba tirgus pieprasījumam.</t>
  </si>
  <si>
    <t>7.1.2.1. EURES tīkla darbības nodrošināšana</t>
  </si>
  <si>
    <t>7.1.2.2. Darba tirgus apsteidzošo pārkārtojumu sistēmas ieviešana</t>
  </si>
  <si>
    <t>7.2.1.1. ESF Aktīvās darba tirgus politikas pasākumu īstenošana jauniešu bezdarbnieku nodarbinātības veicināšanai</t>
  </si>
  <si>
    <t>7.2.1.1. JNI Aktīvās darba tirgus politikas pasākumu īstenošana jauniešu bezdarbnieku nodarbinātības veicināšanai</t>
  </si>
  <si>
    <t>7.2.1.2. ESF Sākotnējās profesionālās izglītības programmu īstenošana garantijas jauniešiem sistēmas ietvaros</t>
  </si>
  <si>
    <t>7.2.1.2. JNI Sākotnējās profesionālās izglītības programmu īstenošana garantijas jauniešiem sistēmas ietvaros</t>
  </si>
  <si>
    <t>7.2.1.3. Jauniešu garantijas pasākumu īstenošana pēc 2018.gada</t>
  </si>
  <si>
    <t>0.7.3.1. Uzlabot darba drošību, it īpaši, bīstamo nozaru uzņēmumos</t>
  </si>
  <si>
    <t>0.7.3.2. Paildzināt gados vecāku  nodarbināto darbspēju saglabāšanu un nodarbinātību</t>
  </si>
  <si>
    <t>0.8.1.1. Palielināt modernizēto STEM, tajā skaitā medicīnas un radošās industrijas, studiju programmu skaitu</t>
  </si>
  <si>
    <t>0.8.1.2. Uzlabot vispārējās izglītības iestāžu mācību vidi</t>
  </si>
  <si>
    <t>0.8.1.3. Palielināt modernizēto profesionālās izglītības iestāžu skaitu</t>
  </si>
  <si>
    <t>0.8.1.4. Uzlabot pirmā līmeņa profesionālās augstākās izglītības STEM, t.sk. medicīnas un radošās industrijas , studiju mācību vidi koledžās</t>
  </si>
  <si>
    <t>0.8.2.1. Samazināt studiju programmu fragmentāciju un stiprināt resursu koplietošanu</t>
  </si>
  <si>
    <t>0.8.2.2. Stiprināt augstākās izglītības institūciju akadēmisko personālu stratēģiskās specializācijas jomās</t>
  </si>
  <si>
    <t>0.8.2.3. Nodrošināt labāku pārvaldību augstākās izglītības institūcijās</t>
  </si>
  <si>
    <t>0.8.2.4. Nodrošināt atbalstu EQAR aģentūrai izvirzīto prasību izpildei</t>
  </si>
  <si>
    <t>8.3.1.1. Kompetenču pieejā balstīta vispārējās izglītības satura aprobācija</t>
  </si>
  <si>
    <t>8.3.1.2. Digitālo mācību un metodisko līdzekļu izstrāde</t>
  </si>
  <si>
    <t>8.3.2.1.  Atbalsts nacionāla un starptautiska mēroga pasākumu īstenošanai izglītojamo talantu attīstībai</t>
  </si>
  <si>
    <t>8.3.2.2. Atbalsts izglītojamo individuālo kompetenču attīstībai</t>
  </si>
  <si>
    <t>0.8.3.3. Attīstīt NVA nereģistrēto NEET jauniešu prasmes un veicināt to iesaisti izglītībā, NVA īstenotajos pasākumos jauniešu garantijas ietvaros un nevalstisko organizāciju vai jauniešu centru darbībā</t>
  </si>
  <si>
    <t>0.8.3.4. Samazināt priekšlaicīgu mācību pārtraukšanu, īstenojot preventīvus un intervences pasākumus</t>
  </si>
  <si>
    <t>0.8.3.5. uzlabot pieeju karjeras atbalstam izglītojamajiem vispārējās un profesionālās izglītības iestādēs</t>
  </si>
  <si>
    <t>8.3.6.1. Dalība starptautiskos pētījumos</t>
  </si>
  <si>
    <t>8.3.6.2. Izglītības kvalitātes monitoringa sistēmas izveide</t>
  </si>
  <si>
    <t>0.8.4.1. Pilnveidot nodarbināto personu profesionālo kompetenci</t>
  </si>
  <si>
    <t xml:space="preserve">0.8.5.1. Palielināt kvalificētu profesionālās izglītības iestāžu audzēkņu skaitu pēc to dalības darba vidē balstītās mācībās vai mācību praksē uzņēmumā  </t>
  </si>
  <si>
    <t>0.8.5.2. Nodrošināt profesionālās izglītības atbilstību Eiropas kvalifikācijas ietvarstruktūrai</t>
  </si>
  <si>
    <t>0.8.5.3. Nodrošināt profesionālās izglītības iestāžu efektīvu pārvaldību un iesaistītā personāla profesionālās kompetences pilnveidi</t>
  </si>
  <si>
    <t>9.1.1.1. Subsidētās darba vietas nelabvēlīgākā situācijā esošajiem bezdarbniekiem</t>
  </si>
  <si>
    <t>9.1.1.2. Ilgstošo bezdarbnieku aktivizācijas pasākumi</t>
  </si>
  <si>
    <t>9.1.1.3. Atbalsts sociālajai uzņēmējdarbībai</t>
  </si>
  <si>
    <t>0.9.1.2. Palielināt bijušo ieslodzīto integrāciju sabiedrībā un darba tirgū</t>
  </si>
  <si>
    <t>0.9.1.3. Paaugstināt resocializācijas sistēmas efektivitāti</t>
  </si>
  <si>
    <t>9.1.4.1. Profesionālā rehabilitācija</t>
  </si>
  <si>
    <t>9.1.4.2. Funkcionēšanas novērtēšanas un asistīvo tehnoloģiju (tehnisko palīglīdzekļu) apmaiņas sistēmas izveide un ieviešana</t>
  </si>
  <si>
    <t>9.1.4.3. Invaliditātes ekspertīzes pakalpojuma kvalitātes uzlabošana</t>
  </si>
  <si>
    <t>9.1.4.4. Dažādību veicināšana (diskriminācijas novēršana)</t>
  </si>
  <si>
    <t>9.2.1.1. Profesionāla sociālā darba attīstība pašvaldībās</t>
  </si>
  <si>
    <t>9.2.1.2. Iekļaujoša darba tirgus un nabadzības risku pētījumi un monitorings</t>
  </si>
  <si>
    <t>9.2.1.3. Atbalsts speciālistiem darbam ar bērniem ar saskarsmes grūtībām un uzvedības traucējumiem un vardarbību ģimenē</t>
  </si>
  <si>
    <t>9.2.2.1. Deinstitucionalizācija</t>
  </si>
  <si>
    <t>9.2.2.2. Sociālo pakalpojumu atbalsta sistēmas pilnveide</t>
  </si>
  <si>
    <t>0.9.2.3. Atbalstīt prioritāro (sirds un asinsvadu, onkoloģijas, perinatālā un neonatālā perioda aprūpes un garīgās veselības) veselības jomu veselības tīklu attīstības vadlīniju un kvalitātes nodrošināšanas sistēmas izstrādi un ieviešanu, jo īpaši sociālās atstumtības un nabadzības riskam pakļauto iedzīvotāju veselības uzlabošanai</t>
  </si>
  <si>
    <t>9.2.4.1. Kompleksi  veselības veicināšanas un slimību profilakses pasākumi</t>
  </si>
  <si>
    <t>9.2.4.2. Pasākumi vietējās sabiedrības veselības veicināšanai</t>
  </si>
  <si>
    <t>0.9.2.5. Uzlabot pieejamību ārstniecības un ārstniecības atbalsta personām, kas sniedz pakalpojumus prioritārajās veselības jomās iedzīvotājiem, kas dzīvo ārpus Rīgas</t>
  </si>
  <si>
    <t>0.9.2.6. Uzlabot ārstniecības un ārstniecības atbalsta personāla  kvalifikāciju</t>
  </si>
  <si>
    <t>9.3.1.1. Pakalpojumu infrastruktūras attīstība deinstitucionalizācijas plānu īstenošanai</t>
  </si>
  <si>
    <t>9.3.1.2. Infrastruktūras attīstība funkcionēšanas novērtēšanas un asistīvo tehnoloģiju (tehnisko palīglīdzekļu) apmaiņas fonda izveidei</t>
  </si>
  <si>
    <t>0.9.3.2. Uzlabot kvalitatīvu veselības aprūpes pakalpojumu pieejamību, jo īpaši sociālās, teritoriālās atstumtības un nabadzības riskam pakļautajiem iedzīvotājiem,  attīstot veselības aprūpes infrastruktūru</t>
  </si>
  <si>
    <t xml:space="preserve">0.10.1.1. Tehniskā palīdzība „Atbalsts ESF ieviešanai un vadībai” Palielināt KP fondu izvērtēšanas kapacitāti </t>
  </si>
  <si>
    <t xml:space="preserve">0.10.1.2. Tehniskā palīdzība „Atbalsts ESF ieviešanai un vadībai” Paaugstināt informētību par KP fondiem, sniedzot atbalstu informācijas un komunikācijas pasākumiem </t>
  </si>
  <si>
    <t>0.11.1.1. Tehniskā palīdzība „Atbalsts ERAF ieviešanai un vadībai” Atbalstīt un pilnveidot KP fondu plānošanu, ieviešanu, uzraudzību un kontroli</t>
  </si>
  <si>
    <t xml:space="preserve">0.12.1.1. Tehniskā palīdzība “Atbalsts KF ieviešanai un vadībai” Uzlabot KP fondu plānošanu, ieviešanu, uzraudzību, kontroli, revīziju un  atbalstīt e-kohēziju. </t>
  </si>
  <si>
    <t>N.p.k.</t>
  </si>
  <si>
    <t>Specifiskā atbalsta mērķa finansējums, EUR</t>
  </si>
  <si>
    <t>2015, EUR
[3]</t>
  </si>
  <si>
    <t>2016, EUR</t>
  </si>
  <si>
    <t xml:space="preserve">2. pielikums
Informatīvajam ziņojumam “Informatīvais ziņojums par Eiropas Savienības struktūrfondu un Kohēzijas fonda investīciju ieviešanas statusu” </t>
  </si>
  <si>
    <t>19.09.2017.</t>
  </si>
  <si>
    <r>
      <t xml:space="preserve">Janvāris - Februāris
</t>
    </r>
    <r>
      <rPr>
        <b/>
        <sz val="16"/>
        <color rgb="FFFF0000"/>
        <rFont val="Times New Roman"/>
        <family val="1"/>
        <charset val="186"/>
      </rPr>
      <t>Neizpilde (-)</t>
    </r>
    <r>
      <rPr>
        <b/>
        <sz val="16"/>
        <rFont val="Times New Roman"/>
        <family val="1"/>
        <charset val="186"/>
      </rPr>
      <t xml:space="preserve">
/
</t>
    </r>
    <r>
      <rPr>
        <b/>
        <sz val="16"/>
        <color rgb="FF00B050"/>
        <rFont val="Times New Roman"/>
        <family val="1"/>
        <charset val="186"/>
      </rPr>
      <t>Pārpilde (+)</t>
    </r>
  </si>
  <si>
    <r>
      <t xml:space="preserve">Janvāris - Marts
</t>
    </r>
    <r>
      <rPr>
        <b/>
        <sz val="16"/>
        <color rgb="FFFF0000"/>
        <rFont val="Times New Roman"/>
        <family val="1"/>
        <charset val="186"/>
      </rPr>
      <t>Neizpilde (-)</t>
    </r>
    <r>
      <rPr>
        <b/>
        <sz val="16"/>
        <rFont val="Times New Roman"/>
        <family val="1"/>
        <charset val="186"/>
      </rPr>
      <t xml:space="preserve">
/
</t>
    </r>
    <r>
      <rPr>
        <b/>
        <sz val="16"/>
        <color rgb="FF00B050"/>
        <rFont val="Times New Roman"/>
        <family val="1"/>
        <charset val="186"/>
      </rPr>
      <t>Pārpilde (+)</t>
    </r>
  </si>
  <si>
    <r>
      <t xml:space="preserve">Janvāris - Aprīlis
</t>
    </r>
    <r>
      <rPr>
        <b/>
        <sz val="16"/>
        <color rgb="FFFF0000"/>
        <rFont val="Times New Roman"/>
        <family val="1"/>
        <charset val="186"/>
      </rPr>
      <t>Neizpilde (-)</t>
    </r>
    <r>
      <rPr>
        <b/>
        <sz val="16"/>
        <rFont val="Times New Roman"/>
        <family val="1"/>
        <charset val="186"/>
      </rPr>
      <t xml:space="preserve">
/
</t>
    </r>
    <r>
      <rPr>
        <b/>
        <sz val="16"/>
        <color rgb="FF00B050"/>
        <rFont val="Times New Roman"/>
        <family val="1"/>
        <charset val="186"/>
      </rPr>
      <t>Pārpilde (+)</t>
    </r>
  </si>
  <si>
    <r>
      <t xml:space="preserve">Janvāris - Maijs
</t>
    </r>
    <r>
      <rPr>
        <b/>
        <sz val="16"/>
        <color rgb="FFFF0000"/>
        <rFont val="Times New Roman"/>
        <family val="1"/>
        <charset val="186"/>
      </rPr>
      <t>Neizpilde (-)</t>
    </r>
    <r>
      <rPr>
        <b/>
        <sz val="16"/>
        <rFont val="Times New Roman"/>
        <family val="1"/>
        <charset val="186"/>
      </rPr>
      <t xml:space="preserve">
/
</t>
    </r>
    <r>
      <rPr>
        <b/>
        <sz val="16"/>
        <color rgb="FF00B050"/>
        <rFont val="Times New Roman"/>
        <family val="1"/>
        <charset val="186"/>
      </rPr>
      <t>Pārpilde (+)</t>
    </r>
  </si>
  <si>
    <r>
      <t xml:space="preserve">Janvāris - Jūnijs
</t>
    </r>
    <r>
      <rPr>
        <b/>
        <sz val="16"/>
        <color rgb="FFFF0000"/>
        <rFont val="Times New Roman"/>
        <family val="1"/>
        <charset val="186"/>
      </rPr>
      <t>Neizpilde (-)</t>
    </r>
    <r>
      <rPr>
        <b/>
        <sz val="16"/>
        <rFont val="Times New Roman"/>
        <family val="1"/>
        <charset val="186"/>
      </rPr>
      <t xml:space="preserve">
/
</t>
    </r>
    <r>
      <rPr>
        <b/>
        <sz val="16"/>
        <color rgb="FF00B050"/>
        <rFont val="Times New Roman"/>
        <family val="1"/>
        <charset val="186"/>
      </rPr>
      <t>Pārpilde (+)</t>
    </r>
  </si>
  <si>
    <r>
      <t xml:space="preserve">Janvāris - Jūlijs
</t>
    </r>
    <r>
      <rPr>
        <b/>
        <sz val="16"/>
        <color rgb="FFFF0000"/>
        <rFont val="Times New Roman"/>
        <family val="1"/>
        <charset val="186"/>
      </rPr>
      <t>Neizpilde (-)</t>
    </r>
    <r>
      <rPr>
        <b/>
        <sz val="16"/>
        <rFont val="Times New Roman"/>
        <family val="1"/>
        <charset val="186"/>
      </rPr>
      <t xml:space="preserve">
/
</t>
    </r>
    <r>
      <rPr>
        <b/>
        <sz val="16"/>
        <color rgb="FF00B050"/>
        <rFont val="Times New Roman"/>
        <family val="1"/>
        <charset val="186"/>
      </rPr>
      <t>Pārpilde (+)</t>
    </r>
  </si>
  <si>
    <r>
      <t xml:space="preserve">Janvāris - Augusts
</t>
    </r>
    <r>
      <rPr>
        <b/>
        <sz val="16"/>
        <color rgb="FFFF0000"/>
        <rFont val="Times New Roman"/>
        <family val="1"/>
        <charset val="186"/>
      </rPr>
      <t>Neizpilde (-)</t>
    </r>
    <r>
      <rPr>
        <b/>
        <sz val="16"/>
        <rFont val="Times New Roman"/>
        <family val="1"/>
        <charset val="186"/>
      </rPr>
      <t xml:space="preserve">
/
</t>
    </r>
    <r>
      <rPr>
        <b/>
        <sz val="16"/>
        <color rgb="FF00B050"/>
        <rFont val="Times New Roman"/>
        <family val="1"/>
        <charset val="186"/>
      </rPr>
      <t>Pārpilde (+)</t>
    </r>
  </si>
  <si>
    <t xml:space="preserve">    Gads
Fonds</t>
  </si>
  <si>
    <t>Dzelzkalējs, 67083940</t>
  </si>
  <si>
    <t>Reinis.Dzelzkalejs@fm.gov.lv</t>
  </si>
  <si>
    <t>Finanšu ministre</t>
  </si>
  <si>
    <t>D.Reizniece-Ozola</t>
  </si>
  <si>
    <r>
      <t xml:space="preserve">Komentārs par neizpildi, ja neizpilde lielāka par 200 tūkst. </t>
    </r>
    <r>
      <rPr>
        <b/>
        <i/>
        <sz val="16"/>
        <rFont val="Times New Roman"/>
        <family val="1"/>
        <charset val="186"/>
      </rPr>
      <t>euro</t>
    </r>
  </si>
  <si>
    <t>Projektā ir nobīde no plānotā laika grafika saistībā ar tehniskām problēmām informācijas sistēmā  BURVIS. Par vairākiem mēnešiem aizkavējās kuponu izdale un bezdarbnieku iesaistīšana apmācības. Gada sākumā maksājumu pieprasījumi ir par būtiski mazākām summām nekā plānots. Tomēr risks mērķa izpildē ir nenozīmīgs (ņemot vērā šī brīža aktuālos projekta ieviesēja iesniegtos plānoto maksājuma pieprasījumu iesniegšanas grafikus). Šobrīd maksājuma pieprasījums ir iesniegts par 3,2 milj. euro, kas nākamajā mēnesī varētu nosegt augusta neizpildi, tomēr 7.1.1. SAM ir apturēta  maksājumu veikšana līdz NVA apmācību kontroļu mehānisma pilnīgai ieviešanai, indikatīvi novembrī (CFLA nepieciešama piekļuve IS BURVIS, lai būtu pieejama pēdējā aktuālākā informācija par apmācību norisi).</t>
  </si>
  <si>
    <t>2017.gada plāns maksājumiem projektu finansējuma saņēmējiem Kohēzijas politikas ES fondu 2014.-2020.gada plānošanas perioda ietvaros SAM/SAMP dalījumā, secībā no lielākās kumulatīvās neizpildes līdz 31.08.2017.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</si>
</sst>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 #,##0.00_-;_-* &quot;-&quot;??_-;_-@_-"/>
    <numFmt numFmtId="165" formatCode="0.0%"/>
  </numFmts>
  <fonts count="30" x14ac:knownFonts="1">
    <font>
      <sz val="12"/>
      <color theme="1"/>
      <name val="Times New Roman"/>
      <family val="2"/>
      <charset val="186"/>
    </font>
    <font>
      <sz val="12"/>
      <color theme="1"/>
      <name val="Times New Roman"/>
      <family val="2"/>
      <charset val="186"/>
    </font>
    <font>
      <sz val="10"/>
      <color theme="1"/>
      <name val="Calibri"/>
      <family val="2"/>
      <charset val="186"/>
      <scheme val="minor"/>
    </font>
    <font>
      <sz val="15"/>
      <name val="Calibri"/>
      <family val="2"/>
      <charset val="186"/>
      <scheme val="minor"/>
    </font>
    <font>
      <sz val="11"/>
      <color theme="1"/>
      <name val="Calibri"/>
      <family val="2"/>
      <charset val="186"/>
      <scheme val="minor"/>
    </font>
    <font>
      <sz val="10"/>
      <name val="Calibri"/>
      <family val="2"/>
      <charset val="186"/>
      <scheme val="minor"/>
    </font>
    <font>
      <sz val="16"/>
      <color theme="1"/>
      <name val="Calibri"/>
      <family val="2"/>
      <charset val="186"/>
      <scheme val="minor"/>
    </font>
    <font>
      <sz val="14"/>
      <color theme="1"/>
      <name val="Calibri"/>
      <family val="2"/>
      <charset val="186"/>
      <scheme val="minor"/>
    </font>
    <font>
      <b/>
      <sz val="20"/>
      <color theme="1"/>
      <name val="Times New Roman"/>
      <family val="1"/>
      <charset val="186"/>
    </font>
    <font>
      <sz val="13"/>
      <name val="Times New Roman"/>
      <family val="1"/>
      <charset val="186"/>
    </font>
    <font>
      <u/>
      <sz val="12"/>
      <color theme="10"/>
      <name val="Times New Roman"/>
      <family val="2"/>
      <charset val="186"/>
    </font>
    <font>
      <b/>
      <u/>
      <sz val="26"/>
      <color theme="1"/>
      <name val="Times New Roman"/>
      <family val="1"/>
      <charset val="186"/>
    </font>
    <font>
      <sz val="16"/>
      <color theme="1"/>
      <name val="Times New Roman"/>
      <family val="1"/>
      <charset val="186"/>
    </font>
    <font>
      <sz val="10"/>
      <color rgb="FF000000"/>
      <name val="Arial"/>
      <family val="2"/>
      <charset val="186"/>
    </font>
    <font>
      <sz val="24"/>
      <color theme="1"/>
      <name val="Calibri"/>
      <family val="2"/>
      <charset val="186"/>
      <scheme val="minor"/>
    </font>
    <font>
      <sz val="10"/>
      <color theme="1"/>
      <name val="Times New Roman"/>
      <family val="1"/>
      <charset val="186"/>
    </font>
    <font>
      <sz val="14"/>
      <color theme="1"/>
      <name val="Times New Roman"/>
      <family val="1"/>
      <charset val="186"/>
    </font>
    <font>
      <b/>
      <sz val="14"/>
      <name val="Times New Roman"/>
      <family val="1"/>
      <charset val="186"/>
    </font>
    <font>
      <b/>
      <sz val="16"/>
      <name val="Times New Roman"/>
      <family val="1"/>
      <charset val="186"/>
    </font>
    <font>
      <b/>
      <sz val="16"/>
      <color rgb="FFFF0000"/>
      <name val="Times New Roman"/>
      <family val="1"/>
      <charset val="186"/>
    </font>
    <font>
      <b/>
      <sz val="16"/>
      <color rgb="FF00B050"/>
      <name val="Times New Roman"/>
      <family val="1"/>
      <charset val="186"/>
    </font>
    <font>
      <sz val="14"/>
      <name val="Times New Roman"/>
      <family val="1"/>
      <charset val="186"/>
    </font>
    <font>
      <sz val="15"/>
      <name val="Times New Roman"/>
      <family val="1"/>
      <charset val="186"/>
    </font>
    <font>
      <b/>
      <sz val="15"/>
      <name val="Times New Roman"/>
      <family val="1"/>
      <charset val="186"/>
    </font>
    <font>
      <u/>
      <sz val="14"/>
      <color theme="10"/>
      <name val="Times New Roman"/>
      <family val="1"/>
      <charset val="186"/>
    </font>
    <font>
      <sz val="18"/>
      <name val="Times New Roman"/>
      <family val="2"/>
      <charset val="186"/>
    </font>
    <font>
      <sz val="18"/>
      <color theme="1"/>
      <name val="Times New Roman"/>
      <family val="2"/>
      <charset val="186"/>
    </font>
    <font>
      <sz val="26"/>
      <name val="Times New Roman"/>
      <family val="2"/>
      <charset val="186"/>
    </font>
    <font>
      <b/>
      <i/>
      <sz val="16"/>
      <name val="Times New Roman"/>
      <family val="1"/>
      <charset val="186"/>
    </font>
    <font>
      <sz val="16"/>
      <color theme="1"/>
      <name val="Times New Roman"/>
      <family val="2"/>
      <charset val="186"/>
    </font>
  </fonts>
  <fills count="10">
    <fill>
      <patternFill patternType="none"/>
    </fill>
    <fill>
      <patternFill patternType="gray125"/>
    </fill>
    <fill>
      <gradientFill degree="90">
        <stop position="0">
          <color theme="0"/>
        </stop>
        <stop position="1">
          <color theme="9"/>
        </stop>
      </gradientFill>
    </fill>
    <fill>
      <gradientFill degree="90">
        <stop position="0">
          <color theme="0"/>
        </stop>
        <stop position="1">
          <color theme="7" tint="0.40000610370189521"/>
        </stop>
      </gradientFill>
    </fill>
    <fill>
      <gradientFill degree="90">
        <stop position="0">
          <color theme="0"/>
        </stop>
        <stop position="1">
          <color rgb="FFFF0000"/>
        </stop>
      </gradientFill>
    </fill>
    <fill>
      <gradientFill degree="45">
        <stop position="0">
          <color theme="0"/>
        </stop>
        <stop position="1">
          <color theme="0" tint="-0.1490218817712943"/>
        </stop>
      </gradientFill>
    </fill>
    <fill>
      <gradientFill degree="90">
        <stop position="0">
          <color theme="0"/>
        </stop>
        <stop position="1">
          <color theme="0" tint="-0.25098422193060094"/>
        </stop>
      </gradientFill>
    </fill>
    <fill>
      <patternFill patternType="solid">
        <fgColor rgb="FFFFFF00"/>
        <bgColor indexed="64"/>
      </patternFill>
    </fill>
    <fill>
      <patternFill patternType="solid">
        <fgColor theme="0"/>
        <bgColor indexed="64"/>
      </patternFill>
    </fill>
    <fill>
      <patternFill patternType="solid">
        <fgColor rgb="FFFFFF00"/>
        <bgColor auto="1"/>
      </patternFill>
    </fill>
  </fills>
  <borders count="1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s>
  <cellStyleXfs count="8">
    <xf numFmtId="0" fontId="0" fillId="0" borderId="0"/>
    <xf numFmtId="164" fontId="1" fillId="0" borderId="0" applyFont="0" applyFill="0" applyBorder="0" applyAlignment="0" applyProtection="0"/>
    <xf numFmtId="9" fontId="1"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10" fillId="0" borderId="0" applyNumberFormat="0" applyFill="0" applyBorder="0" applyAlignment="0" applyProtection="0"/>
    <xf numFmtId="0" fontId="13" fillId="0" borderId="0"/>
  </cellStyleXfs>
  <cellXfs count="115">
    <xf numFmtId="0" fontId="0" fillId="0" borderId="0" xfId="0"/>
    <xf numFmtId="0" fontId="2" fillId="0" borderId="0" xfId="0" applyFont="1"/>
    <xf numFmtId="0" fontId="2" fillId="0" borderId="0" xfId="0" applyFont="1" applyAlignment="1" applyProtection="1">
      <alignment wrapText="1"/>
    </xf>
    <xf numFmtId="0" fontId="2" fillId="0" borderId="0" xfId="0" applyFont="1" applyAlignment="1">
      <alignment wrapText="1"/>
    </xf>
    <xf numFmtId="3" fontId="2" fillId="0" borderId="0" xfId="0" applyNumberFormat="1" applyFont="1" applyFill="1"/>
    <xf numFmtId="0" fontId="2" fillId="0" borderId="0" xfId="0" applyFont="1" applyFill="1"/>
    <xf numFmtId="0" fontId="5" fillId="0" borderId="0" xfId="0" applyFont="1" applyFill="1"/>
    <xf numFmtId="0" fontId="5" fillId="0" borderId="0" xfId="0" applyFont="1"/>
    <xf numFmtId="0" fontId="2" fillId="7" borderId="0" xfId="0" applyFont="1" applyFill="1"/>
    <xf numFmtId="0" fontId="2" fillId="8" borderId="0" xfId="0" applyFont="1" applyFill="1"/>
    <xf numFmtId="0" fontId="0" fillId="0" borderId="0" xfId="0" applyFont="1" applyFill="1"/>
    <xf numFmtId="0" fontId="2" fillId="0" borderId="0" xfId="0" applyFont="1" applyFill="1" applyBorder="1"/>
    <xf numFmtId="0" fontId="2" fillId="8" borderId="0" xfId="0" applyFont="1" applyFill="1" applyBorder="1"/>
    <xf numFmtId="0" fontId="6" fillId="0" borderId="0" xfId="0" applyFont="1" applyFill="1"/>
    <xf numFmtId="0" fontId="7" fillId="0" borderId="0" xfId="0" applyFont="1" applyFill="1"/>
    <xf numFmtId="3" fontId="7" fillId="0" borderId="0" xfId="0" applyNumberFormat="1" applyFont="1" applyFill="1"/>
    <xf numFmtId="10" fontId="7" fillId="0" borderId="0" xfId="2" applyNumberFormat="1" applyFont="1" applyFill="1"/>
    <xf numFmtId="1" fontId="7" fillId="0" borderId="0" xfId="0" applyNumberFormat="1" applyFont="1" applyFill="1"/>
    <xf numFmtId="0" fontId="8" fillId="0" borderId="0" xfId="0" applyFont="1" applyAlignment="1">
      <alignment vertical="center"/>
    </xf>
    <xf numFmtId="0" fontId="0" fillId="0" borderId="0" xfId="0" applyAlignment="1">
      <alignment horizontal="left" vertical="center"/>
    </xf>
    <xf numFmtId="0" fontId="9" fillId="0" borderId="0" xfId="0" applyFont="1" applyFill="1" applyAlignment="1">
      <alignment horizontal="left"/>
    </xf>
    <xf numFmtId="0" fontId="9" fillId="0" borderId="0" xfId="0" applyFont="1" applyFill="1" applyAlignment="1"/>
    <xf numFmtId="0" fontId="10" fillId="0" borderId="0" xfId="6" applyFill="1" applyAlignment="1"/>
    <xf numFmtId="165" fontId="14" fillId="0" borderId="0" xfId="2" applyNumberFormat="1" applyFont="1" applyAlignment="1" applyProtection="1">
      <alignment wrapText="1"/>
    </xf>
    <xf numFmtId="3" fontId="3" fillId="0" borderId="0" xfId="1" applyNumberFormat="1" applyFont="1" applyFill="1" applyBorder="1" applyAlignment="1" applyProtection="1">
      <alignment horizontal="left" vertical="center" wrapText="1"/>
      <protection locked="0"/>
    </xf>
    <xf numFmtId="0" fontId="2" fillId="0" borderId="0" xfId="0" applyFont="1" applyAlignment="1">
      <alignment horizontal="center" vertical="center"/>
    </xf>
    <xf numFmtId="0" fontId="2" fillId="0" borderId="0" xfId="0" applyFont="1" applyFill="1" applyAlignment="1">
      <alignment horizontal="center" vertical="center"/>
    </xf>
    <xf numFmtId="0" fontId="7" fillId="0" borderId="0" xfId="0" applyFont="1" applyFill="1" applyAlignment="1">
      <alignment horizontal="center" vertical="center"/>
    </xf>
    <xf numFmtId="10" fontId="7" fillId="0" borderId="0" xfId="2" applyNumberFormat="1" applyFont="1" applyFill="1" applyAlignment="1">
      <alignment horizontal="center" vertical="center"/>
    </xf>
    <xf numFmtId="3" fontId="7" fillId="0" borderId="0" xfId="0" applyNumberFormat="1" applyFont="1" applyFill="1" applyAlignment="1">
      <alignment horizontal="center" vertical="center"/>
    </xf>
    <xf numFmtId="1" fontId="7" fillId="0" borderId="0" xfId="0" applyNumberFormat="1" applyFont="1" applyFill="1" applyAlignment="1">
      <alignment horizontal="center" vertical="center"/>
    </xf>
    <xf numFmtId="0" fontId="15" fillId="0" borderId="0" xfId="0" applyFont="1"/>
    <xf numFmtId="0" fontId="15" fillId="0" borderId="0" xfId="0" applyFont="1" applyFill="1"/>
    <xf numFmtId="3" fontId="15" fillId="0" borderId="0" xfId="0" applyNumberFormat="1" applyFont="1"/>
    <xf numFmtId="0" fontId="15" fillId="0" borderId="0" xfId="0" applyFont="1" applyAlignment="1">
      <alignment horizontal="center" vertical="center"/>
    </xf>
    <xf numFmtId="0" fontId="16" fillId="0" borderId="0" xfId="0" applyFont="1" applyAlignment="1">
      <alignment horizontal="left" vertical="center" wrapText="1"/>
    </xf>
    <xf numFmtId="0" fontId="16" fillId="0" borderId="0" xfId="0" applyFont="1" applyAlignment="1">
      <alignment horizontal="left" vertical="center"/>
    </xf>
    <xf numFmtId="0" fontId="18" fillId="3" borderId="3" xfId="0" applyFont="1" applyFill="1" applyBorder="1" applyAlignment="1" applyProtection="1">
      <alignment horizontal="center" vertical="center" wrapText="1"/>
    </xf>
    <xf numFmtId="0" fontId="18" fillId="9" borderId="3" xfId="0" applyFont="1" applyFill="1" applyBorder="1" applyAlignment="1" applyProtection="1">
      <alignment horizontal="center" vertical="center" wrapText="1"/>
    </xf>
    <xf numFmtId="0" fontId="17" fillId="5" borderId="3" xfId="0" applyFont="1" applyFill="1" applyBorder="1" applyAlignment="1" applyProtection="1">
      <alignment horizontal="left" vertical="center" wrapText="1"/>
    </xf>
    <xf numFmtId="3" fontId="17" fillId="5" borderId="3" xfId="1" applyNumberFormat="1" applyFont="1" applyFill="1" applyBorder="1" applyAlignment="1" applyProtection="1">
      <alignment horizontal="center" vertical="center" wrapText="1"/>
    </xf>
    <xf numFmtId="3" fontId="21" fillId="5" borderId="3" xfId="1" applyNumberFormat="1" applyFont="1" applyFill="1" applyBorder="1" applyAlignment="1" applyProtection="1">
      <alignment horizontal="center" vertical="center" wrapText="1"/>
    </xf>
    <xf numFmtId="165" fontId="21" fillId="5" borderId="3" xfId="2" applyNumberFormat="1" applyFont="1" applyFill="1" applyBorder="1" applyAlignment="1" applyProtection="1">
      <alignment horizontal="center" vertical="center" wrapText="1"/>
    </xf>
    <xf numFmtId="3" fontId="17" fillId="5" borderId="3" xfId="0" applyNumberFormat="1" applyFont="1" applyFill="1" applyBorder="1" applyAlignment="1" applyProtection="1">
      <alignment horizontal="center" vertical="center" wrapText="1"/>
    </xf>
    <xf numFmtId="3" fontId="21" fillId="5" borderId="3" xfId="0" applyNumberFormat="1" applyFont="1" applyFill="1" applyBorder="1" applyAlignment="1" applyProtection="1">
      <alignment horizontal="center" vertical="center" wrapText="1"/>
    </xf>
    <xf numFmtId="0" fontId="17" fillId="5" borderId="7" xfId="0" applyFont="1" applyFill="1" applyBorder="1" applyAlignment="1" applyProtection="1">
      <alignment horizontal="left" vertical="center" wrapText="1"/>
    </xf>
    <xf numFmtId="3" fontId="17" fillId="5" borderId="7" xfId="0" applyNumberFormat="1" applyFont="1" applyFill="1" applyBorder="1" applyAlignment="1" applyProtection="1">
      <alignment horizontal="center" vertical="center" wrapText="1"/>
    </xf>
    <xf numFmtId="3" fontId="21" fillId="5" borderId="7" xfId="0" applyNumberFormat="1" applyFont="1" applyFill="1" applyBorder="1" applyAlignment="1" applyProtection="1">
      <alignment horizontal="center" vertical="center" wrapText="1"/>
    </xf>
    <xf numFmtId="165" fontId="21" fillId="5" borderId="7" xfId="2" applyNumberFormat="1" applyFont="1" applyFill="1" applyBorder="1" applyAlignment="1" applyProtection="1">
      <alignment horizontal="center" vertical="center" wrapText="1"/>
    </xf>
    <xf numFmtId="3" fontId="17" fillId="5" borderId="7" xfId="1" applyNumberFormat="1" applyFont="1" applyFill="1" applyBorder="1" applyAlignment="1" applyProtection="1">
      <alignment horizontal="center" vertical="center" wrapText="1"/>
    </xf>
    <xf numFmtId="3" fontId="21" fillId="5" borderId="7" xfId="1" applyNumberFormat="1" applyFont="1" applyFill="1" applyBorder="1" applyAlignment="1" applyProtection="1">
      <alignment horizontal="center" vertical="center" wrapText="1"/>
    </xf>
    <xf numFmtId="49" fontId="22" fillId="6" borderId="5" xfId="3" applyNumberFormat="1" applyFont="1" applyFill="1" applyBorder="1" applyAlignment="1">
      <alignment horizontal="center" vertical="center"/>
    </xf>
    <xf numFmtId="0" fontId="22" fillId="0" borderId="3" xfId="3" applyNumberFormat="1" applyFont="1" applyFill="1" applyBorder="1" applyAlignment="1" applyProtection="1">
      <alignment horizontal="center" vertical="center"/>
    </xf>
    <xf numFmtId="49" fontId="22" fillId="0" borderId="3" xfId="3" applyNumberFormat="1" applyFont="1" applyFill="1" applyBorder="1" applyAlignment="1" applyProtection="1">
      <alignment horizontal="center" vertical="center"/>
    </xf>
    <xf numFmtId="0" fontId="22" fillId="0" borderId="3" xfId="0" applyFont="1" applyFill="1" applyBorder="1" applyAlignment="1" applyProtection="1">
      <alignment horizontal="center" vertical="center" wrapText="1"/>
    </xf>
    <xf numFmtId="0" fontId="23" fillId="0" borderId="3" xfId="0" applyFont="1" applyFill="1" applyBorder="1" applyAlignment="1" applyProtection="1">
      <alignment horizontal="center" vertical="center" wrapText="1"/>
    </xf>
    <xf numFmtId="3" fontId="22" fillId="0" borderId="3" xfId="0" applyNumberFormat="1" applyFont="1" applyFill="1" applyBorder="1" applyAlignment="1" applyProtection="1">
      <alignment horizontal="center" vertical="center" wrapText="1"/>
    </xf>
    <xf numFmtId="165" fontId="22" fillId="0" borderId="3" xfId="2" applyNumberFormat="1" applyFont="1" applyFill="1" applyBorder="1" applyAlignment="1" applyProtection="1">
      <alignment horizontal="center" vertical="center" wrapText="1"/>
    </xf>
    <xf numFmtId="3" fontId="23" fillId="4" borderId="3" xfId="0" applyNumberFormat="1" applyFont="1" applyFill="1" applyBorder="1" applyAlignment="1" applyProtection="1">
      <alignment horizontal="center" vertical="center" wrapText="1"/>
    </xf>
    <xf numFmtId="3" fontId="22" fillId="0" borderId="3" xfId="1" applyNumberFormat="1" applyFont="1" applyFill="1" applyBorder="1" applyAlignment="1" applyProtection="1">
      <alignment horizontal="center" vertical="center" wrapText="1"/>
      <protection locked="0"/>
    </xf>
    <xf numFmtId="0" fontId="22" fillId="0" borderId="3" xfId="0" applyFont="1" applyFill="1" applyBorder="1" applyAlignment="1" applyProtection="1">
      <alignment horizontal="center" vertical="center"/>
    </xf>
    <xf numFmtId="0" fontId="23" fillId="0" borderId="3" xfId="0" applyFont="1" applyFill="1" applyBorder="1" applyAlignment="1" applyProtection="1">
      <alignment horizontal="center" vertical="center"/>
    </xf>
    <xf numFmtId="3" fontId="22" fillId="0" borderId="3" xfId="1" applyNumberFormat="1" applyFont="1" applyFill="1" applyBorder="1" applyAlignment="1">
      <alignment horizontal="center" vertical="center" wrapText="1"/>
    </xf>
    <xf numFmtId="3" fontId="22" fillId="0" borderId="3" xfId="1" applyNumberFormat="1" applyFont="1" applyFill="1" applyBorder="1" applyAlignment="1" applyProtection="1">
      <alignment horizontal="center" vertical="center"/>
      <protection locked="0"/>
    </xf>
    <xf numFmtId="3" fontId="22" fillId="0" borderId="3" xfId="1" applyNumberFormat="1" applyFont="1" applyFill="1" applyBorder="1" applyAlignment="1">
      <alignment horizontal="center" vertical="center"/>
    </xf>
    <xf numFmtId="49" fontId="22" fillId="0" borderId="3" xfId="3" applyNumberFormat="1" applyFont="1" applyFill="1" applyBorder="1" applyAlignment="1" applyProtection="1">
      <alignment horizontal="center" vertical="center" wrapText="1"/>
    </xf>
    <xf numFmtId="3" fontId="22" fillId="0" borderId="3" xfId="1" applyNumberFormat="1" applyFont="1" applyFill="1" applyBorder="1" applyAlignment="1" applyProtection="1">
      <alignment horizontal="left" vertical="center" wrapText="1"/>
      <protection locked="0"/>
    </xf>
    <xf numFmtId="3" fontId="22" fillId="0" borderId="3" xfId="1" applyNumberFormat="1" applyFont="1" applyFill="1" applyBorder="1" applyAlignment="1" applyProtection="1">
      <alignment horizontal="center" vertical="center"/>
    </xf>
    <xf numFmtId="3" fontId="22" fillId="0" borderId="3" xfId="0" applyNumberFormat="1" applyFont="1" applyFill="1" applyBorder="1" applyAlignment="1" applyProtection="1">
      <alignment horizontal="center" vertical="center" wrapText="1"/>
      <protection locked="0"/>
    </xf>
    <xf numFmtId="3" fontId="22" fillId="0" borderId="3" xfId="0" applyNumberFormat="1" applyFont="1" applyFill="1" applyBorder="1" applyAlignment="1">
      <alignment horizontal="center" vertical="center" wrapText="1"/>
    </xf>
    <xf numFmtId="3" fontId="22" fillId="0" borderId="3" xfId="0" applyNumberFormat="1" applyFont="1" applyFill="1" applyBorder="1" applyAlignment="1" applyProtection="1">
      <alignment vertical="center" wrapText="1"/>
    </xf>
    <xf numFmtId="3" fontId="22" fillId="0" borderId="3" xfId="1" applyNumberFormat="1" applyFont="1" applyFill="1" applyBorder="1" applyAlignment="1" applyProtection="1">
      <alignment vertical="center" wrapText="1"/>
      <protection locked="0"/>
    </xf>
    <xf numFmtId="0" fontId="15" fillId="0" borderId="0" xfId="0" applyFont="1" applyFill="1" applyBorder="1"/>
    <xf numFmtId="0" fontId="15" fillId="0" borderId="0" xfId="0" applyFont="1" applyFill="1" applyAlignment="1">
      <alignment horizontal="center" vertical="center"/>
    </xf>
    <xf numFmtId="0" fontId="12" fillId="0" borderId="0" xfId="0" applyFont="1" applyAlignment="1">
      <alignment horizontal="right" wrapText="1"/>
    </xf>
    <xf numFmtId="3" fontId="22" fillId="0" borderId="3" xfId="0" applyNumberFormat="1" applyFont="1" applyFill="1" applyBorder="1" applyAlignment="1" applyProtection="1">
      <alignment horizontal="left" vertical="center" wrapText="1"/>
    </xf>
    <xf numFmtId="0" fontId="12" fillId="0" borderId="0" xfId="0" applyFont="1" applyAlignment="1">
      <alignment horizontal="left" vertical="center"/>
    </xf>
    <xf numFmtId="0" fontId="25" fillId="0" borderId="0" xfId="0" applyFont="1"/>
    <xf numFmtId="0" fontId="26" fillId="0" borderId="0" xfId="0" applyFont="1"/>
    <xf numFmtId="0" fontId="27" fillId="0" borderId="0" xfId="0" applyFont="1" applyFill="1" applyAlignment="1">
      <alignment horizontal="left" vertical="center"/>
    </xf>
    <xf numFmtId="0" fontId="29" fillId="0" borderId="0" xfId="0" applyFont="1" applyAlignment="1">
      <alignment horizontal="right" wrapText="1"/>
    </xf>
    <xf numFmtId="0" fontId="27" fillId="0" borderId="0" xfId="0" applyFont="1" applyAlignment="1">
      <alignment vertical="center"/>
    </xf>
    <xf numFmtId="0" fontId="24" fillId="0" borderId="0" xfId="6" applyFont="1" applyFill="1" applyAlignment="1">
      <alignment horizontal="left"/>
    </xf>
    <xf numFmtId="0" fontId="16" fillId="0" borderId="0" xfId="0" applyFont="1" applyFill="1" applyAlignment="1">
      <alignment horizontal="left"/>
    </xf>
    <xf numFmtId="0" fontId="27" fillId="0" borderId="0" xfId="0" applyFont="1" applyAlignment="1">
      <alignment horizontal="left" vertical="center"/>
    </xf>
    <xf numFmtId="0" fontId="18" fillId="2" borderId="2" xfId="0" applyFont="1" applyFill="1" applyBorder="1" applyAlignment="1" applyProtection="1">
      <alignment horizontal="center" vertical="top" wrapText="1"/>
    </xf>
    <xf numFmtId="0" fontId="18" fillId="2" borderId="3" xfId="0" applyFont="1" applyFill="1" applyBorder="1" applyAlignment="1" applyProtection="1">
      <alignment horizontal="center" vertical="top" wrapText="1"/>
    </xf>
    <xf numFmtId="0" fontId="12" fillId="0" borderId="0" xfId="0" applyFont="1" applyAlignment="1">
      <alignment horizontal="left" vertical="center"/>
    </xf>
    <xf numFmtId="0" fontId="12" fillId="0" borderId="11" xfId="0" applyFont="1" applyBorder="1" applyAlignment="1">
      <alignment horizontal="left" vertical="center" wrapText="1"/>
    </xf>
    <xf numFmtId="0" fontId="17" fillId="2" borderId="3" xfId="0" applyFont="1" applyFill="1" applyBorder="1" applyAlignment="1" applyProtection="1">
      <alignment horizontal="center" vertical="center" wrapText="1"/>
    </xf>
    <xf numFmtId="0" fontId="17" fillId="2" borderId="7" xfId="0" applyFont="1" applyFill="1" applyBorder="1" applyAlignment="1" applyProtection="1">
      <alignment horizontal="center" vertical="center" wrapText="1"/>
    </xf>
    <xf numFmtId="0" fontId="18" fillId="2" borderId="2" xfId="0" applyFont="1" applyFill="1" applyBorder="1" applyAlignment="1" applyProtection="1">
      <alignment horizontal="left" vertical="top" wrapText="1"/>
    </xf>
    <xf numFmtId="0" fontId="18" fillId="2" borderId="3" xfId="0" applyFont="1" applyFill="1" applyBorder="1" applyAlignment="1" applyProtection="1">
      <alignment horizontal="left" vertical="top" wrapText="1"/>
    </xf>
    <xf numFmtId="0" fontId="17" fillId="2" borderId="1" xfId="0" applyFont="1" applyFill="1" applyBorder="1" applyAlignment="1" applyProtection="1">
      <alignment horizontal="center" vertical="center" textRotation="90" wrapText="1"/>
    </xf>
    <xf numFmtId="0" fontId="17" fillId="2" borderId="4" xfId="0" applyFont="1" applyFill="1" applyBorder="1" applyAlignment="1" applyProtection="1">
      <alignment horizontal="center" vertical="center" textRotation="90" wrapText="1"/>
    </xf>
    <xf numFmtId="0" fontId="17" fillId="2" borderId="6" xfId="0" applyFont="1" applyFill="1" applyBorder="1" applyAlignment="1" applyProtection="1">
      <alignment horizontal="center" vertical="center" textRotation="90" wrapText="1"/>
    </xf>
    <xf numFmtId="0" fontId="11" fillId="0" borderId="0" xfId="0" applyFont="1" applyAlignment="1">
      <alignment horizontal="center" vertical="center" wrapText="1"/>
    </xf>
    <xf numFmtId="0" fontId="8" fillId="0" borderId="0" xfId="0" applyFont="1" applyAlignment="1">
      <alignment horizontal="center" vertical="center" wrapText="1"/>
    </xf>
    <xf numFmtId="0" fontId="18" fillId="4" borderId="10" xfId="0" applyFont="1" applyFill="1" applyBorder="1" applyAlignment="1" applyProtection="1">
      <alignment horizontal="center" vertical="center" wrapText="1"/>
    </xf>
    <xf numFmtId="0" fontId="18" fillId="4" borderId="8" xfId="0" applyFont="1" applyFill="1" applyBorder="1" applyAlignment="1" applyProtection="1">
      <alignment horizontal="center" vertical="center" wrapText="1"/>
    </xf>
    <xf numFmtId="0" fontId="18" fillId="4" borderId="9" xfId="0" applyFont="1" applyFill="1" applyBorder="1" applyAlignment="1" applyProtection="1">
      <alignment horizontal="center" vertical="center" wrapText="1"/>
    </xf>
    <xf numFmtId="0" fontId="18" fillId="4" borderId="2" xfId="0" applyFont="1" applyFill="1" applyBorder="1" applyAlignment="1" applyProtection="1">
      <alignment horizontal="center" vertical="top" wrapText="1"/>
    </xf>
    <xf numFmtId="0" fontId="18" fillId="4" borderId="3" xfId="0" applyFont="1" applyFill="1" applyBorder="1" applyAlignment="1" applyProtection="1">
      <alignment horizontal="center" vertical="top" wrapText="1"/>
    </xf>
    <xf numFmtId="0" fontId="18" fillId="3" borderId="2" xfId="0" applyFont="1" applyFill="1" applyBorder="1" applyAlignment="1" applyProtection="1">
      <alignment horizontal="center" wrapText="1"/>
    </xf>
    <xf numFmtId="0" fontId="18" fillId="3" borderId="3" xfId="0" applyFont="1" applyFill="1" applyBorder="1" applyAlignment="1" applyProtection="1">
      <alignment horizontal="center" wrapText="1"/>
    </xf>
    <xf numFmtId="0" fontId="18" fillId="2" borderId="2" xfId="0" applyFont="1" applyFill="1" applyBorder="1" applyAlignment="1" applyProtection="1">
      <alignment horizontal="center" vertical="center" wrapText="1"/>
    </xf>
    <xf numFmtId="0" fontId="18" fillId="2" borderId="3" xfId="0" applyFont="1" applyFill="1" applyBorder="1" applyAlignment="1" applyProtection="1">
      <alignment horizontal="center" vertical="center" wrapText="1"/>
    </xf>
    <xf numFmtId="0" fontId="18" fillId="3" borderId="2" xfId="0" applyFont="1" applyFill="1" applyBorder="1" applyAlignment="1" applyProtection="1">
      <alignment horizontal="center" vertical="center" wrapText="1"/>
    </xf>
    <xf numFmtId="0" fontId="18" fillId="3" borderId="3" xfId="0" applyFont="1" applyFill="1" applyBorder="1" applyAlignment="1" applyProtection="1">
      <alignment horizontal="center" vertical="center" wrapText="1"/>
    </xf>
    <xf numFmtId="0" fontId="16" fillId="0" borderId="0" xfId="0" applyFont="1" applyAlignment="1">
      <alignment horizontal="left" vertical="center" wrapText="1"/>
    </xf>
    <xf numFmtId="0" fontId="16" fillId="0" borderId="0" xfId="0" applyFont="1" applyAlignment="1">
      <alignment horizontal="left" vertical="center"/>
    </xf>
    <xf numFmtId="0" fontId="17" fillId="2" borderId="2" xfId="0" applyFont="1" applyFill="1" applyBorder="1" applyAlignment="1" applyProtection="1">
      <alignment horizontal="center" vertical="center" textRotation="90" wrapText="1"/>
    </xf>
    <xf numFmtId="0" fontId="17" fillId="2" borderId="3" xfId="0" applyFont="1" applyFill="1" applyBorder="1" applyAlignment="1" applyProtection="1">
      <alignment horizontal="center" vertical="center" textRotation="90" wrapText="1"/>
    </xf>
    <xf numFmtId="0" fontId="17" fillId="2" borderId="7" xfId="0" applyFont="1" applyFill="1" applyBorder="1" applyAlignment="1" applyProtection="1">
      <alignment horizontal="center" vertical="center" textRotation="90" wrapText="1"/>
    </xf>
    <xf numFmtId="0" fontId="17" fillId="2" borderId="2" xfId="0" applyFont="1" applyFill="1" applyBorder="1" applyAlignment="1" applyProtection="1">
      <alignment horizontal="center" vertical="center" wrapText="1"/>
    </xf>
  </cellXfs>
  <cellStyles count="8">
    <cellStyle name="Comma" xfId="1" builtinId="3"/>
    <cellStyle name="Hyperlink" xfId="6" builtinId="8"/>
    <cellStyle name="Normal" xfId="0" builtinId="0"/>
    <cellStyle name="Normal 2" xfId="3"/>
    <cellStyle name="Normal 2 2 2 2 2 3" xfId="4"/>
    <cellStyle name="Normal 3" xfId="7"/>
    <cellStyle name="Percent" xfId="2" builtinId="5"/>
    <cellStyle name="Percent 2 10 2 2 4" xf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einis.Dzelzkalejs@fm.gov.l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outlinePr summaryBelow="0" summaryRight="0"/>
    <pageSetUpPr fitToPage="1"/>
  </sheetPr>
  <dimension ref="A1:EB1048450"/>
  <sheetViews>
    <sheetView tabSelected="1" view="pageBreakPreview" zoomScale="55" zoomScaleNormal="55" zoomScaleSheetLayoutView="55" zoomScalePageLayoutView="50" workbookViewId="0">
      <selection activeCell="B4" sqref="B4:B10"/>
    </sheetView>
  </sheetViews>
  <sheetFormatPr defaultColWidth="9" defaultRowHeight="12.75" outlineLevelCol="3" x14ac:dyDescent="0.2"/>
  <cols>
    <col min="1" max="1" width="7.125" style="1" customWidth="1"/>
    <col min="2" max="2" width="7.125" style="1" customWidth="1" collapsed="1"/>
    <col min="3" max="3" width="10.875" style="1" hidden="1" customWidth="1" outlineLevel="1"/>
    <col min="4" max="4" width="39.875" style="1" hidden="1" customWidth="1" outlineLevel="1"/>
    <col min="5" max="5" width="43" style="1" customWidth="1"/>
    <col min="6" max="6" width="7.375" style="1" customWidth="1"/>
    <col min="7" max="7" width="12" style="1" customWidth="1"/>
    <col min="8" max="8" width="8" style="1" customWidth="1"/>
    <col min="9" max="9" width="19.125" style="1" customWidth="1"/>
    <col min="10" max="10" width="15.875" style="1" customWidth="1"/>
    <col min="11" max="11" width="15.5" style="5" customWidth="1"/>
    <col min="12" max="12" width="11" style="1" customWidth="1"/>
    <col min="13" max="13" width="15.375" style="1" customWidth="1"/>
    <col min="14" max="14" width="14.875" style="1" customWidth="1" collapsed="1"/>
    <col min="15" max="15" width="14.125" style="1" hidden="1" customWidth="1" outlineLevel="3"/>
    <col min="16" max="17" width="14.125" style="1" hidden="1" customWidth="1" outlineLevel="2"/>
    <col min="18" max="20" width="14.125" style="1" hidden="1" customWidth="1" outlineLevel="1"/>
    <col min="21" max="21" width="21.625" style="1" hidden="1" customWidth="1" outlineLevel="1"/>
    <col min="22" max="26" width="14.125" style="1" hidden="1" customWidth="1" outlineLevel="1"/>
    <col min="27" max="27" width="21.625" style="1" hidden="1" customWidth="1" outlineLevel="1"/>
    <col min="28" max="32" width="14.125" style="1" hidden="1" customWidth="1" outlineLevel="1"/>
    <col min="33" max="33" width="21.625" style="1" hidden="1" customWidth="1" outlineLevel="1"/>
    <col min="34" max="38" width="14.125" style="1" hidden="1" customWidth="1" outlineLevel="1"/>
    <col min="39" max="39" width="21.625" style="1" hidden="1" customWidth="1" outlineLevel="1"/>
    <col min="40" max="44" width="14.125" style="1" hidden="1" customWidth="1" outlineLevel="1"/>
    <col min="45" max="45" width="21.625" style="1" hidden="1" customWidth="1" outlineLevel="1"/>
    <col min="46" max="50" width="14.125" style="1" hidden="1" customWidth="1" outlineLevel="1"/>
    <col min="51" max="51" width="21.625" style="1" hidden="1" customWidth="1" outlineLevel="1"/>
    <col min="52" max="53" width="14.125" style="1" hidden="1" customWidth="1" outlineLevel="1"/>
    <col min="54" max="55" width="14.125" style="1" customWidth="1"/>
    <col min="56" max="56" width="14.125" style="25" customWidth="1"/>
    <col min="57" max="57" width="21.625" style="1" customWidth="1" collapsed="1"/>
    <col min="58" max="58" width="16.125" style="1" hidden="1" customWidth="1" outlineLevel="1"/>
    <col min="59" max="59" width="14.125" style="1" hidden="1" customWidth="1" outlineLevel="1"/>
    <col min="60" max="61" width="15.375" style="1" hidden="1" customWidth="1" outlineLevel="1"/>
    <col min="62" max="62" width="14.625" style="1" customWidth="1" collapsed="1"/>
    <col min="63" max="66" width="14.125" style="1" hidden="1" customWidth="1" outlineLevel="1"/>
    <col min="67" max="67" width="16.625" style="1" hidden="1" customWidth="1" outlineLevel="1"/>
    <col min="68" max="68" width="14.125" style="1" hidden="1" customWidth="1" outlineLevel="1"/>
    <col min="69" max="69" width="16.875" style="1" hidden="1" customWidth="1" outlineLevel="1" collapsed="1"/>
    <col min="70" max="70" width="19.375" style="1" hidden="1" customWidth="1" outlineLevel="1"/>
    <col min="71" max="71" width="100.875" style="1" customWidth="1"/>
    <col min="72" max="76" width="9" style="1"/>
    <col min="77" max="77" width="16.75" style="1" bestFit="1" customWidth="1"/>
    <col min="78" max="16384" width="9" style="1"/>
  </cols>
  <sheetData>
    <row r="1" spans="1:132" ht="67.5" customHeight="1" x14ac:dyDescent="0.3">
      <c r="A1" s="31"/>
      <c r="B1" s="31"/>
      <c r="C1" s="31"/>
      <c r="D1" s="31"/>
      <c r="E1" s="31"/>
      <c r="F1" s="31"/>
      <c r="G1" s="31"/>
      <c r="H1" s="31"/>
      <c r="I1" s="31"/>
      <c r="J1" s="31"/>
      <c r="K1" s="32"/>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3">
        <f>AQ8+N8+M8</f>
        <v>143134745.25999999</v>
      </c>
      <c r="AP1" s="31"/>
      <c r="AQ1" s="31"/>
      <c r="AR1" s="31"/>
      <c r="AS1" s="31"/>
      <c r="AT1" s="31"/>
      <c r="AU1" s="33">
        <f>AW8+T8+S8</f>
        <v>45396384.625920646</v>
      </c>
      <c r="AV1" s="31"/>
      <c r="AW1" s="31"/>
      <c r="AX1" s="31"/>
      <c r="AY1" s="31"/>
      <c r="AZ1" s="31"/>
      <c r="BA1" s="33">
        <f>BC8+Z8+Y8</f>
        <v>59173543.909865983</v>
      </c>
      <c r="BB1" s="31"/>
      <c r="BC1" s="31"/>
      <c r="BD1" s="34"/>
      <c r="BE1" s="31"/>
      <c r="BF1" s="31"/>
      <c r="BG1" s="109"/>
      <c r="BH1" s="110"/>
      <c r="BI1" s="110"/>
      <c r="BJ1" s="110"/>
      <c r="BK1" s="31"/>
      <c r="BL1" s="31"/>
      <c r="BM1" s="31"/>
      <c r="BN1" s="31"/>
      <c r="BO1" s="31"/>
      <c r="BP1" s="31"/>
      <c r="BQ1" s="31"/>
      <c r="BR1" s="31"/>
      <c r="BS1" s="74" t="s">
        <v>499</v>
      </c>
    </row>
    <row r="2" spans="1:132" ht="42.75" customHeight="1" x14ac:dyDescent="0.3">
      <c r="A2" s="87" t="s">
        <v>500</v>
      </c>
      <c r="B2" s="87"/>
      <c r="C2" s="87"/>
      <c r="D2" s="87"/>
      <c r="E2" s="87"/>
      <c r="F2" s="31"/>
      <c r="G2" s="31"/>
      <c r="H2" s="31"/>
      <c r="I2" s="31"/>
      <c r="J2" s="31"/>
      <c r="K2" s="32"/>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3"/>
      <c r="AP2" s="31"/>
      <c r="AQ2" s="31"/>
      <c r="AR2" s="31"/>
      <c r="AS2" s="31"/>
      <c r="AT2" s="31"/>
      <c r="AU2" s="33"/>
      <c r="AV2" s="31"/>
      <c r="AW2" s="31"/>
      <c r="AX2" s="31"/>
      <c r="AY2" s="31"/>
      <c r="AZ2" s="31"/>
      <c r="BA2" s="33"/>
      <c r="BB2" s="31"/>
      <c r="BC2" s="31"/>
      <c r="BD2" s="34"/>
      <c r="BE2" s="31"/>
      <c r="BF2" s="31"/>
      <c r="BG2" s="35"/>
      <c r="BH2" s="36"/>
      <c r="BI2" s="36"/>
      <c r="BJ2" s="36"/>
      <c r="BK2" s="31"/>
      <c r="BL2" s="31"/>
      <c r="BM2" s="31"/>
      <c r="BN2" s="31"/>
      <c r="BO2" s="31"/>
      <c r="BP2" s="31"/>
      <c r="BQ2" s="31"/>
      <c r="BR2" s="31"/>
      <c r="BS2" s="80"/>
    </row>
    <row r="3" spans="1:132" ht="69" customHeight="1" thickBot="1" x14ac:dyDescent="0.25">
      <c r="A3" s="31"/>
      <c r="B3" s="96" t="s">
        <v>515</v>
      </c>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c r="AZ3" s="97"/>
      <c r="BA3" s="97"/>
      <c r="BB3" s="97"/>
      <c r="BC3" s="97"/>
      <c r="BD3" s="97"/>
      <c r="BE3" s="97"/>
      <c r="BF3" s="97"/>
      <c r="BG3" s="97"/>
      <c r="BH3" s="97"/>
      <c r="BI3" s="97"/>
      <c r="BJ3" s="97"/>
      <c r="BK3" s="97"/>
      <c r="BL3" s="97"/>
      <c r="BM3" s="97"/>
      <c r="BN3" s="97"/>
      <c r="BO3" s="97"/>
      <c r="BP3" s="97"/>
      <c r="BQ3" s="97"/>
      <c r="BR3" s="97"/>
      <c r="BS3" s="97"/>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row>
    <row r="4" spans="1:132" s="2" customFormat="1" ht="21.75" customHeight="1" x14ac:dyDescent="0.2">
      <c r="A4" s="93" t="s">
        <v>495</v>
      </c>
      <c r="B4" s="111" t="s">
        <v>0</v>
      </c>
      <c r="C4" s="114" t="s">
        <v>1</v>
      </c>
      <c r="D4" s="114" t="s">
        <v>2</v>
      </c>
      <c r="E4" s="114" t="s">
        <v>299</v>
      </c>
      <c r="F4" s="111" t="s">
        <v>3</v>
      </c>
      <c r="G4" s="114" t="s">
        <v>250</v>
      </c>
      <c r="H4" s="114" t="s">
        <v>254</v>
      </c>
      <c r="I4" s="114" t="s">
        <v>496</v>
      </c>
      <c r="J4" s="114"/>
      <c r="K4" s="114"/>
      <c r="L4" s="91" t="s">
        <v>508</v>
      </c>
      <c r="M4" s="85" t="s">
        <v>497</v>
      </c>
      <c r="N4" s="85" t="s">
        <v>498</v>
      </c>
      <c r="O4" s="107">
        <v>2017</v>
      </c>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t="s">
        <v>316</v>
      </c>
      <c r="BK4" s="103">
        <v>2018</v>
      </c>
      <c r="BL4" s="103">
        <v>2019</v>
      </c>
      <c r="BM4" s="103">
        <v>2020</v>
      </c>
      <c r="BN4" s="103">
        <v>2021</v>
      </c>
      <c r="BO4" s="103">
        <v>2022</v>
      </c>
      <c r="BP4" s="103">
        <v>2023</v>
      </c>
      <c r="BQ4" s="105" t="s">
        <v>5</v>
      </c>
      <c r="BR4" s="101" t="s">
        <v>6</v>
      </c>
      <c r="BS4" s="98" t="s">
        <v>513</v>
      </c>
    </row>
    <row r="5" spans="1:132" s="2" customFormat="1" ht="113.25" customHeight="1" x14ac:dyDescent="0.5">
      <c r="A5" s="94"/>
      <c r="B5" s="112"/>
      <c r="C5" s="89"/>
      <c r="D5" s="89"/>
      <c r="E5" s="89"/>
      <c r="F5" s="112"/>
      <c r="G5" s="89"/>
      <c r="H5" s="89"/>
      <c r="I5" s="89" t="s">
        <v>7</v>
      </c>
      <c r="J5" s="89" t="s">
        <v>8</v>
      </c>
      <c r="K5" s="89" t="s">
        <v>9</v>
      </c>
      <c r="L5" s="92"/>
      <c r="M5" s="86"/>
      <c r="N5" s="86"/>
      <c r="O5" s="37" t="s">
        <v>4</v>
      </c>
      <c r="P5" s="37" t="s">
        <v>302</v>
      </c>
      <c r="Q5" s="37" t="s">
        <v>303</v>
      </c>
      <c r="R5" s="37" t="s">
        <v>305</v>
      </c>
      <c r="S5" s="37" t="s">
        <v>317</v>
      </c>
      <c r="T5" s="37" t="s">
        <v>304</v>
      </c>
      <c r="U5" s="37" t="s">
        <v>501</v>
      </c>
      <c r="V5" s="37" t="s">
        <v>306</v>
      </c>
      <c r="W5" s="37" t="s">
        <v>319</v>
      </c>
      <c r="X5" s="37" t="s">
        <v>320</v>
      </c>
      <c r="Y5" s="37" t="s">
        <v>318</v>
      </c>
      <c r="Z5" s="37" t="s">
        <v>321</v>
      </c>
      <c r="AA5" s="37" t="s">
        <v>502</v>
      </c>
      <c r="AB5" s="37" t="s">
        <v>307</v>
      </c>
      <c r="AC5" s="37" t="s">
        <v>322</v>
      </c>
      <c r="AD5" s="37" t="s">
        <v>323</v>
      </c>
      <c r="AE5" s="37" t="s">
        <v>324</v>
      </c>
      <c r="AF5" s="37" t="s">
        <v>325</v>
      </c>
      <c r="AG5" s="37" t="s">
        <v>503</v>
      </c>
      <c r="AH5" s="37" t="s">
        <v>308</v>
      </c>
      <c r="AI5" s="38" t="s">
        <v>326</v>
      </c>
      <c r="AJ5" s="37" t="s">
        <v>327</v>
      </c>
      <c r="AK5" s="37" t="s">
        <v>328</v>
      </c>
      <c r="AL5" s="37" t="s">
        <v>329</v>
      </c>
      <c r="AM5" s="37" t="s">
        <v>504</v>
      </c>
      <c r="AN5" s="37" t="s">
        <v>309</v>
      </c>
      <c r="AO5" s="38" t="s">
        <v>330</v>
      </c>
      <c r="AP5" s="37" t="s">
        <v>331</v>
      </c>
      <c r="AQ5" s="37" t="s">
        <v>332</v>
      </c>
      <c r="AR5" s="37" t="s">
        <v>333</v>
      </c>
      <c r="AS5" s="37" t="s">
        <v>505</v>
      </c>
      <c r="AT5" s="37" t="s">
        <v>310</v>
      </c>
      <c r="AU5" s="38" t="s">
        <v>335</v>
      </c>
      <c r="AV5" s="37" t="s">
        <v>336</v>
      </c>
      <c r="AW5" s="37" t="s">
        <v>337</v>
      </c>
      <c r="AX5" s="37" t="s">
        <v>338</v>
      </c>
      <c r="AY5" s="37" t="s">
        <v>506</v>
      </c>
      <c r="AZ5" s="37" t="s">
        <v>311</v>
      </c>
      <c r="BA5" s="38" t="s">
        <v>339</v>
      </c>
      <c r="BB5" s="37" t="s">
        <v>340</v>
      </c>
      <c r="BC5" s="37" t="s">
        <v>341</v>
      </c>
      <c r="BD5" s="37" t="s">
        <v>342</v>
      </c>
      <c r="BE5" s="37" t="s">
        <v>507</v>
      </c>
      <c r="BF5" s="37" t="s">
        <v>312</v>
      </c>
      <c r="BG5" s="37" t="s">
        <v>313</v>
      </c>
      <c r="BH5" s="37" t="s">
        <v>314</v>
      </c>
      <c r="BI5" s="37" t="s">
        <v>315</v>
      </c>
      <c r="BJ5" s="108"/>
      <c r="BK5" s="104"/>
      <c r="BL5" s="104"/>
      <c r="BM5" s="104"/>
      <c r="BN5" s="104"/>
      <c r="BO5" s="104"/>
      <c r="BP5" s="104"/>
      <c r="BQ5" s="106"/>
      <c r="BR5" s="102"/>
      <c r="BS5" s="99"/>
      <c r="BY5" s="23"/>
    </row>
    <row r="6" spans="1:132" s="2" customFormat="1" ht="18.75" x14ac:dyDescent="0.2">
      <c r="A6" s="94"/>
      <c r="B6" s="112"/>
      <c r="C6" s="89"/>
      <c r="D6" s="89"/>
      <c r="E6" s="89"/>
      <c r="F6" s="112"/>
      <c r="G6" s="89"/>
      <c r="H6" s="89"/>
      <c r="I6" s="89"/>
      <c r="J6" s="89"/>
      <c r="K6" s="89"/>
      <c r="L6" s="39" t="s">
        <v>10</v>
      </c>
      <c r="M6" s="40">
        <v>12389.939999999999</v>
      </c>
      <c r="N6" s="40">
        <v>33236483.599999994</v>
      </c>
      <c r="O6" s="41">
        <v>3849530.62</v>
      </c>
      <c r="P6" s="41">
        <v>2720944.2200000007</v>
      </c>
      <c r="Q6" s="41">
        <v>3412084.0800000005</v>
      </c>
      <c r="R6" s="41">
        <v>6570474.8400000008</v>
      </c>
      <c r="S6" s="41">
        <v>7261614.6999999974</v>
      </c>
      <c r="T6" s="42">
        <v>1.1051887233160758</v>
      </c>
      <c r="U6" s="41">
        <v>691139.85999999975</v>
      </c>
      <c r="V6" s="41">
        <v>5381211.3199999994</v>
      </c>
      <c r="W6" s="41">
        <v>1704179.78</v>
      </c>
      <c r="X6" s="41">
        <v>11951686.16</v>
      </c>
      <c r="Y6" s="41">
        <v>8965794.4800000023</v>
      </c>
      <c r="Z6" s="42">
        <v>0.75016983879703902</v>
      </c>
      <c r="AA6" s="41">
        <v>-2985891.6800000006</v>
      </c>
      <c r="AB6" s="41">
        <v>3007416.26</v>
      </c>
      <c r="AC6" s="41">
        <v>958786.28</v>
      </c>
      <c r="AD6" s="41">
        <v>14959102.420000002</v>
      </c>
      <c r="AE6" s="41">
        <v>9924580.7600000035</v>
      </c>
      <c r="AF6" s="42">
        <v>0.66344761078251924</v>
      </c>
      <c r="AG6" s="41">
        <v>-5034521.66</v>
      </c>
      <c r="AH6" s="41">
        <v>3051116.46</v>
      </c>
      <c r="AI6" s="41">
        <v>7078379.9299999997</v>
      </c>
      <c r="AJ6" s="41">
        <v>18010218.880000003</v>
      </c>
      <c r="AK6" s="41">
        <v>17002960.689999998</v>
      </c>
      <c r="AL6" s="42">
        <v>0.94407296231593574</v>
      </c>
      <c r="AM6" s="41">
        <v>-1007258.1900000002</v>
      </c>
      <c r="AN6" s="41">
        <v>7649687.8315000013</v>
      </c>
      <c r="AO6" s="41">
        <v>4064212.9800000004</v>
      </c>
      <c r="AP6" s="41">
        <v>25659906.711500004</v>
      </c>
      <c r="AQ6" s="41">
        <v>21067173.669999998</v>
      </c>
      <c r="AR6" s="42">
        <v>0.82101520893520319</v>
      </c>
      <c r="AS6" s="41">
        <v>-4592733.0415000012</v>
      </c>
      <c r="AT6" s="41">
        <v>3510483</v>
      </c>
      <c r="AU6" s="41">
        <v>1984445.6199999999</v>
      </c>
      <c r="AV6" s="41">
        <v>29170389.711500004</v>
      </c>
      <c r="AW6" s="41">
        <v>23051619.289999999</v>
      </c>
      <c r="AX6" s="42">
        <v>0.79024036078997706</v>
      </c>
      <c r="AY6" s="41">
        <v>-6118770.4215000002</v>
      </c>
      <c r="AZ6" s="41">
        <v>4735925.87</v>
      </c>
      <c r="BA6" s="41">
        <v>3810849.67</v>
      </c>
      <c r="BB6" s="41">
        <v>33906315.581500001</v>
      </c>
      <c r="BC6" s="41">
        <v>26862468.960000001</v>
      </c>
      <c r="BD6" s="42">
        <v>0.79225561666914734</v>
      </c>
      <c r="BE6" s="41">
        <v>-7043846.6214999994</v>
      </c>
      <c r="BF6" s="41">
        <v>7461780.7195000006</v>
      </c>
      <c r="BG6" s="41">
        <v>6954176</v>
      </c>
      <c r="BH6" s="41">
        <v>8955267.6699999999</v>
      </c>
      <c r="BI6" s="41">
        <v>12021346.422500001</v>
      </c>
      <c r="BJ6" s="40">
        <v>69298886.3935</v>
      </c>
      <c r="BK6" s="41">
        <v>114048711.14326678</v>
      </c>
      <c r="BL6" s="41">
        <v>114211574.01040815</v>
      </c>
      <c r="BM6" s="41">
        <v>120478287.35249911</v>
      </c>
      <c r="BN6" s="41">
        <v>91762261.346105292</v>
      </c>
      <c r="BO6" s="41">
        <v>83146471.536847711</v>
      </c>
      <c r="BP6" s="41">
        <v>12360363.270227181</v>
      </c>
      <c r="BQ6" s="41">
        <v>638555428.59285426</v>
      </c>
      <c r="BR6" s="41"/>
      <c r="BS6" s="99"/>
    </row>
    <row r="7" spans="1:132" s="2" customFormat="1" ht="18.75" x14ac:dyDescent="0.2">
      <c r="A7" s="94"/>
      <c r="B7" s="112"/>
      <c r="C7" s="89"/>
      <c r="D7" s="89"/>
      <c r="E7" s="89"/>
      <c r="F7" s="112"/>
      <c r="G7" s="89"/>
      <c r="H7" s="89"/>
      <c r="I7" s="89"/>
      <c r="J7" s="89"/>
      <c r="K7" s="89"/>
      <c r="L7" s="39" t="s">
        <v>11</v>
      </c>
      <c r="M7" s="40">
        <v>0</v>
      </c>
      <c r="N7" s="40">
        <v>90634839.480000004</v>
      </c>
      <c r="O7" s="41">
        <v>17146220.27</v>
      </c>
      <c r="P7" s="41">
        <v>8062797.8404743215</v>
      </c>
      <c r="Q7" s="41">
        <v>7953756.2599999998</v>
      </c>
      <c r="R7" s="41">
        <v>25209018.110474326</v>
      </c>
      <c r="S7" s="41">
        <v>25099976.530000001</v>
      </c>
      <c r="T7" s="42">
        <v>0.99567450108542632</v>
      </c>
      <c r="U7" s="41">
        <v>-109041.58047432108</v>
      </c>
      <c r="V7" s="41">
        <v>9214833.1101467684</v>
      </c>
      <c r="W7" s="41">
        <v>7616176.6400000006</v>
      </c>
      <c r="X7" s="41">
        <v>34423851.220621094</v>
      </c>
      <c r="Y7" s="41">
        <v>32716153.170000002</v>
      </c>
      <c r="Z7" s="42">
        <v>0.95039201047911448</v>
      </c>
      <c r="AA7" s="41">
        <v>-1707698.0506210916</v>
      </c>
      <c r="AB7" s="41">
        <v>9062902.6221246701</v>
      </c>
      <c r="AC7" s="41">
        <v>9773531.5299999975</v>
      </c>
      <c r="AD7" s="41">
        <v>43486753.842745759</v>
      </c>
      <c r="AE7" s="41">
        <v>42489684.699999996</v>
      </c>
      <c r="AF7" s="42">
        <v>0.97707188845708504</v>
      </c>
      <c r="AG7" s="41">
        <v>-997069.14274576213</v>
      </c>
      <c r="AH7" s="41">
        <v>13549001.909492066</v>
      </c>
      <c r="AI7" s="41">
        <v>10355512.229999999</v>
      </c>
      <c r="AJ7" s="41">
        <v>57035755.752237827</v>
      </c>
      <c r="AK7" s="41">
        <v>52845196.929999992</v>
      </c>
      <c r="AL7" s="42">
        <v>0.92652751301408998</v>
      </c>
      <c r="AM7" s="41">
        <v>-4190558.822237825</v>
      </c>
      <c r="AN7" s="41">
        <v>21593686.251280054</v>
      </c>
      <c r="AO7" s="41">
        <v>18356238.459999997</v>
      </c>
      <c r="AP7" s="41">
        <v>78629442.003517881</v>
      </c>
      <c r="AQ7" s="41">
        <v>71201435.390000001</v>
      </c>
      <c r="AR7" s="42">
        <v>0.90553148509962023</v>
      </c>
      <c r="AS7" s="41">
        <v>-7428006.6135178832</v>
      </c>
      <c r="AT7" s="41">
        <v>17313311.4117193</v>
      </c>
      <c r="AU7" s="41">
        <v>16624372.220000001</v>
      </c>
      <c r="AV7" s="41">
        <v>95942753.415237173</v>
      </c>
      <c r="AW7" s="41">
        <v>87825807.609999999</v>
      </c>
      <c r="AX7" s="42">
        <v>0.91539803146875209</v>
      </c>
      <c r="AY7" s="41">
        <v>-8116945.8052371787</v>
      </c>
      <c r="AZ7" s="41">
        <v>23892544.383799072</v>
      </c>
      <c r="BA7" s="41">
        <v>15252800.229999997</v>
      </c>
      <c r="BB7" s="41">
        <v>119835297.79903625</v>
      </c>
      <c r="BC7" s="41">
        <v>103078607.83999999</v>
      </c>
      <c r="BD7" s="42">
        <v>0.86016899639088629</v>
      </c>
      <c r="BE7" s="41">
        <v>-16756689.959036255</v>
      </c>
      <c r="BF7" s="41">
        <v>25755577.632164165</v>
      </c>
      <c r="BG7" s="41">
        <v>18668255.145343151</v>
      </c>
      <c r="BH7" s="41">
        <v>36100805.516614571</v>
      </c>
      <c r="BI7" s="41">
        <v>42174374.719482653</v>
      </c>
      <c r="BJ7" s="40">
        <v>242534310.81264079</v>
      </c>
      <c r="BK7" s="41">
        <v>465301768.51244247</v>
      </c>
      <c r="BL7" s="41">
        <v>521681860.63606745</v>
      </c>
      <c r="BM7" s="41">
        <v>448273691.895733</v>
      </c>
      <c r="BN7" s="41">
        <v>286964376.37479228</v>
      </c>
      <c r="BO7" s="41">
        <v>217198138.02780533</v>
      </c>
      <c r="BP7" s="41">
        <v>128663465.83913106</v>
      </c>
      <c r="BQ7" s="41">
        <v>2401252451.5786123</v>
      </c>
      <c r="BR7" s="41"/>
      <c r="BS7" s="99"/>
    </row>
    <row r="8" spans="1:132" s="2" customFormat="1" ht="18.75" x14ac:dyDescent="0.2">
      <c r="A8" s="94"/>
      <c r="B8" s="112"/>
      <c r="C8" s="89"/>
      <c r="D8" s="89"/>
      <c r="E8" s="89"/>
      <c r="F8" s="112"/>
      <c r="G8" s="89"/>
      <c r="H8" s="89"/>
      <c r="I8" s="89"/>
      <c r="J8" s="89"/>
      <c r="K8" s="89"/>
      <c r="L8" s="39" t="s">
        <v>12</v>
      </c>
      <c r="M8" s="43">
        <v>37121781.340000004</v>
      </c>
      <c r="N8" s="43">
        <v>70134453.409999996</v>
      </c>
      <c r="O8" s="44">
        <v>0</v>
      </c>
      <c r="P8" s="44">
        <v>3958501</v>
      </c>
      <c r="Q8" s="44">
        <v>5961188.3999999994</v>
      </c>
      <c r="R8" s="44">
        <v>3958501</v>
      </c>
      <c r="S8" s="44">
        <v>5961188.3999999994</v>
      </c>
      <c r="T8" s="42">
        <v>1.5059206502663507</v>
      </c>
      <c r="U8" s="44">
        <v>2002687.4</v>
      </c>
      <c r="V8" s="44">
        <v>7671570</v>
      </c>
      <c r="W8" s="44">
        <v>9737848.7800000012</v>
      </c>
      <c r="X8" s="44">
        <v>11630071</v>
      </c>
      <c r="Y8" s="44">
        <v>15699037.180000002</v>
      </c>
      <c r="Z8" s="42">
        <v>1.3498659793220524</v>
      </c>
      <c r="AA8" s="44">
        <v>4068966.1800000016</v>
      </c>
      <c r="AB8" s="44">
        <v>3403626.5949999997</v>
      </c>
      <c r="AC8" s="44">
        <v>1241766.42</v>
      </c>
      <c r="AD8" s="44">
        <v>15033697.595000001</v>
      </c>
      <c r="AE8" s="44">
        <v>16940684.600000031</v>
      </c>
      <c r="AF8" s="42">
        <v>1.1268475032805148</v>
      </c>
      <c r="AG8" s="44">
        <v>1906987.0050000313</v>
      </c>
      <c r="AH8" s="44">
        <v>8904613.6326437499</v>
      </c>
      <c r="AI8" s="44">
        <v>12422460.35</v>
      </c>
      <c r="AJ8" s="44">
        <v>23938311.227643751</v>
      </c>
      <c r="AK8" s="44">
        <v>29363144.950000033</v>
      </c>
      <c r="AL8" s="42">
        <v>1.2266172275382456</v>
      </c>
      <c r="AM8" s="44">
        <v>5424833.7223562803</v>
      </c>
      <c r="AN8" s="44">
        <v>5959776.6471311245</v>
      </c>
      <c r="AO8" s="44">
        <v>6515365.5599999717</v>
      </c>
      <c r="AP8" s="44">
        <v>29898087.874774873</v>
      </c>
      <c r="AQ8" s="44">
        <v>35878510.510000005</v>
      </c>
      <c r="AR8" s="42">
        <v>1.2000269268146355</v>
      </c>
      <c r="AS8" s="44">
        <v>5980422.6352251247</v>
      </c>
      <c r="AT8" s="44">
        <v>3981104.9647574942</v>
      </c>
      <c r="AU8" s="44">
        <v>3556684.21</v>
      </c>
      <c r="AV8" s="44">
        <v>33879192.839532368</v>
      </c>
      <c r="AW8" s="44">
        <v>39435194.719999999</v>
      </c>
      <c r="AX8" s="42">
        <v>1.1639945174250002</v>
      </c>
      <c r="AY8" s="44">
        <v>5556001.8804676337</v>
      </c>
      <c r="AZ8" s="44">
        <v>14146920.065673847</v>
      </c>
      <c r="BA8" s="44">
        <v>4039310.66</v>
      </c>
      <c r="BB8" s="44">
        <v>48026112.905206218</v>
      </c>
      <c r="BC8" s="44">
        <v>43474505.380000003</v>
      </c>
      <c r="BD8" s="42">
        <v>0.90522640184954872</v>
      </c>
      <c r="BE8" s="44">
        <v>-4551607.5252062157</v>
      </c>
      <c r="BF8" s="44">
        <v>15407697.122621875</v>
      </c>
      <c r="BG8" s="44">
        <v>6186612.1711760499</v>
      </c>
      <c r="BH8" s="44">
        <v>15077755.337724375</v>
      </c>
      <c r="BI8" s="44">
        <v>28017536.609129816</v>
      </c>
      <c r="BJ8" s="40">
        <v>112715714.14585833</v>
      </c>
      <c r="BK8" s="44">
        <v>215697463.69560605</v>
      </c>
      <c r="BL8" s="44">
        <v>271688509.78220004</v>
      </c>
      <c r="BM8" s="44">
        <v>247895665.6189366</v>
      </c>
      <c r="BN8" s="44">
        <v>184381108.4013131</v>
      </c>
      <c r="BO8" s="44">
        <v>101960888.57472019</v>
      </c>
      <c r="BP8" s="44">
        <v>107819109.53562313</v>
      </c>
      <c r="BQ8" s="44">
        <v>1349414694.5042574</v>
      </c>
      <c r="BR8" s="44"/>
      <c r="BS8" s="99"/>
    </row>
    <row r="9" spans="1:132" s="2" customFormat="1" ht="18.75" x14ac:dyDescent="0.2">
      <c r="A9" s="94"/>
      <c r="B9" s="112"/>
      <c r="C9" s="89"/>
      <c r="D9" s="89"/>
      <c r="E9" s="89"/>
      <c r="F9" s="112"/>
      <c r="G9" s="89"/>
      <c r="H9" s="89"/>
      <c r="I9" s="89"/>
      <c r="J9" s="89"/>
      <c r="K9" s="89"/>
      <c r="L9" s="39" t="s">
        <v>13</v>
      </c>
      <c r="M9" s="40">
        <v>0</v>
      </c>
      <c r="N9" s="40">
        <v>10273195.84</v>
      </c>
      <c r="O9" s="41">
        <v>11074.41</v>
      </c>
      <c r="P9" s="41">
        <v>961515.22</v>
      </c>
      <c r="Q9" s="41">
        <v>2285785.5</v>
      </c>
      <c r="R9" s="41">
        <v>972589.63</v>
      </c>
      <c r="S9" s="41">
        <v>2296859.91</v>
      </c>
      <c r="T9" s="42">
        <v>2.361592021087044</v>
      </c>
      <c r="U9" s="41">
        <v>1324270.28</v>
      </c>
      <c r="V9" s="41">
        <v>1334422.53</v>
      </c>
      <c r="W9" s="41">
        <v>10152.25</v>
      </c>
      <c r="X9" s="41">
        <v>2307012.16</v>
      </c>
      <c r="Y9" s="41">
        <v>2307012.16</v>
      </c>
      <c r="Z9" s="42">
        <v>1</v>
      </c>
      <c r="AA9" s="41">
        <v>0</v>
      </c>
      <c r="AB9" s="41">
        <v>0</v>
      </c>
      <c r="AC9" s="41">
        <v>0</v>
      </c>
      <c r="AD9" s="41">
        <v>2307012.16</v>
      </c>
      <c r="AE9" s="41">
        <v>2307012.16</v>
      </c>
      <c r="AF9" s="42">
        <v>1</v>
      </c>
      <c r="AG9" s="41">
        <v>0</v>
      </c>
      <c r="AH9" s="41">
        <v>1176291</v>
      </c>
      <c r="AI9" s="41">
        <v>1308622.3799999999</v>
      </c>
      <c r="AJ9" s="41">
        <v>3483303.1599999997</v>
      </c>
      <c r="AK9" s="41">
        <v>3615634.5399999996</v>
      </c>
      <c r="AL9" s="42">
        <v>1.037990198935197</v>
      </c>
      <c r="AM9" s="41">
        <v>132331.37999999989</v>
      </c>
      <c r="AN9" s="41">
        <v>1036844</v>
      </c>
      <c r="AO9" s="41">
        <v>568076.02</v>
      </c>
      <c r="AP9" s="41">
        <v>4520147.16</v>
      </c>
      <c r="AQ9" s="41">
        <v>4183710.5599999996</v>
      </c>
      <c r="AR9" s="42">
        <v>0.92556954716492001</v>
      </c>
      <c r="AS9" s="41">
        <v>-336436.60000000009</v>
      </c>
      <c r="AT9" s="41">
        <v>0</v>
      </c>
      <c r="AU9" s="41">
        <v>0</v>
      </c>
      <c r="AV9" s="41">
        <v>4520147.16</v>
      </c>
      <c r="AW9" s="41">
        <v>4183710.5599999996</v>
      </c>
      <c r="AX9" s="42">
        <v>0.92556954716492001</v>
      </c>
      <c r="AY9" s="41">
        <v>-336436.60000000009</v>
      </c>
      <c r="AZ9" s="41">
        <v>1512241</v>
      </c>
      <c r="BA9" s="41">
        <v>457509.49</v>
      </c>
      <c r="BB9" s="41">
        <v>6032388.1600000001</v>
      </c>
      <c r="BC9" s="41">
        <v>4641220.05</v>
      </c>
      <c r="BD9" s="42">
        <v>0.76938352223010786</v>
      </c>
      <c r="BE9" s="41">
        <v>-1391168.1099999999</v>
      </c>
      <c r="BF9" s="41">
        <v>1036844</v>
      </c>
      <c r="BG9" s="41">
        <v>0</v>
      </c>
      <c r="BH9" s="41">
        <v>2231406</v>
      </c>
      <c r="BI9" s="41">
        <v>1765036</v>
      </c>
      <c r="BJ9" s="40">
        <v>11065674.16</v>
      </c>
      <c r="BK9" s="41">
        <v>7671769</v>
      </c>
      <c r="BL9" s="41">
        <v>0</v>
      </c>
      <c r="BM9" s="41">
        <v>0</v>
      </c>
      <c r="BN9" s="41">
        <v>0</v>
      </c>
      <c r="BO9" s="41">
        <v>0</v>
      </c>
      <c r="BP9" s="41">
        <v>0</v>
      </c>
      <c r="BQ9" s="41">
        <v>29010639</v>
      </c>
      <c r="BR9" s="41"/>
      <c r="BS9" s="99"/>
    </row>
    <row r="10" spans="1:132" s="2" customFormat="1" ht="19.5" thickBot="1" x14ac:dyDescent="0.25">
      <c r="A10" s="95"/>
      <c r="B10" s="113"/>
      <c r="C10" s="90"/>
      <c r="D10" s="90"/>
      <c r="E10" s="90"/>
      <c r="F10" s="113"/>
      <c r="G10" s="90"/>
      <c r="H10" s="90"/>
      <c r="I10" s="90"/>
      <c r="J10" s="90"/>
      <c r="K10" s="90"/>
      <c r="L10" s="45" t="s">
        <v>14</v>
      </c>
      <c r="M10" s="46">
        <v>37134171.280000001</v>
      </c>
      <c r="N10" s="46">
        <v>204278972.32999998</v>
      </c>
      <c r="O10" s="47">
        <v>21006825.300000001</v>
      </c>
      <c r="P10" s="47">
        <v>15703758.280474322</v>
      </c>
      <c r="Q10" s="47">
        <v>19612814.240000002</v>
      </c>
      <c r="R10" s="47">
        <v>36710583.580474325</v>
      </c>
      <c r="S10" s="47">
        <v>40619639.539999999</v>
      </c>
      <c r="T10" s="48">
        <v>1.1064830786728443</v>
      </c>
      <c r="U10" s="47">
        <v>3909055.9595256788</v>
      </c>
      <c r="V10" s="47">
        <v>23602036.96014677</v>
      </c>
      <c r="W10" s="47">
        <v>19068357.450000003</v>
      </c>
      <c r="X10" s="47">
        <v>60312620.540621094</v>
      </c>
      <c r="Y10" s="47">
        <v>59687996.99000001</v>
      </c>
      <c r="Z10" s="48">
        <v>0.98964356804559017</v>
      </c>
      <c r="AA10" s="47">
        <v>-624623.55062109069</v>
      </c>
      <c r="AB10" s="47">
        <v>15473945.477124669</v>
      </c>
      <c r="AC10" s="47">
        <v>11974084.229999997</v>
      </c>
      <c r="AD10" s="47">
        <v>75786566.017745763</v>
      </c>
      <c r="AE10" s="47">
        <v>71661962.220000029</v>
      </c>
      <c r="AF10" s="48">
        <v>0.94557605635832687</v>
      </c>
      <c r="AG10" s="47">
        <v>-4124603.7977457307</v>
      </c>
      <c r="AH10" s="47">
        <v>26681023.002135813</v>
      </c>
      <c r="AI10" s="47">
        <v>31164974.890000001</v>
      </c>
      <c r="AJ10" s="47">
        <v>102467589.01988158</v>
      </c>
      <c r="AK10" s="47">
        <v>102826937.11000001</v>
      </c>
      <c r="AL10" s="48">
        <v>1.0035069439376456</v>
      </c>
      <c r="AM10" s="47">
        <v>359348.09011845477</v>
      </c>
      <c r="AN10" s="47">
        <v>36239994.729911178</v>
      </c>
      <c r="AO10" s="47">
        <v>29503893.01999997</v>
      </c>
      <c r="AP10" s="47">
        <v>138707583.74979275</v>
      </c>
      <c r="AQ10" s="47">
        <v>132330830.13000001</v>
      </c>
      <c r="AR10" s="48">
        <v>0.95402736139290389</v>
      </c>
      <c r="AS10" s="47">
        <v>-6376753.6197927594</v>
      </c>
      <c r="AT10" s="47">
        <v>24804899.376476794</v>
      </c>
      <c r="AU10" s="47">
        <v>22165502.050000001</v>
      </c>
      <c r="AV10" s="47">
        <v>163512483.12626955</v>
      </c>
      <c r="AW10" s="47">
        <v>154496332.18000001</v>
      </c>
      <c r="AX10" s="48">
        <v>0.94485955583399106</v>
      </c>
      <c r="AY10" s="47">
        <v>-9016150.9462695457</v>
      </c>
      <c r="AZ10" s="47">
        <v>44287631.319472924</v>
      </c>
      <c r="BA10" s="47">
        <v>23560470.049999997</v>
      </c>
      <c r="BB10" s="47">
        <v>207800114.44574249</v>
      </c>
      <c r="BC10" s="47">
        <v>178056802.22999999</v>
      </c>
      <c r="BD10" s="48">
        <v>0.85686575632994366</v>
      </c>
      <c r="BE10" s="47">
        <v>-29743312.215742469</v>
      </c>
      <c r="BF10" s="47">
        <v>49661899.474286042</v>
      </c>
      <c r="BG10" s="47">
        <v>31809043.316519201</v>
      </c>
      <c r="BH10" s="47">
        <v>62365234.524338946</v>
      </c>
      <c r="BI10" s="47">
        <v>83978293.751112461</v>
      </c>
      <c r="BJ10" s="49">
        <v>435614585.51199913</v>
      </c>
      <c r="BK10" s="47">
        <v>802719712.35131526</v>
      </c>
      <c r="BL10" s="47">
        <v>907581944.42867565</v>
      </c>
      <c r="BM10" s="47">
        <v>816647644.86716866</v>
      </c>
      <c r="BN10" s="47">
        <v>563107746.12221074</v>
      </c>
      <c r="BO10" s="47">
        <v>402305498.13937324</v>
      </c>
      <c r="BP10" s="47">
        <v>248842938.64498138</v>
      </c>
      <c r="BQ10" s="50">
        <v>4418233213.675724</v>
      </c>
      <c r="BR10" s="47"/>
      <c r="BS10" s="100"/>
    </row>
    <row r="11" spans="1:132" s="3" customFormat="1" ht="19.5" x14ac:dyDescent="0.2">
      <c r="A11" s="51" t="s">
        <v>15</v>
      </c>
      <c r="B11" s="51" t="s">
        <v>16</v>
      </c>
      <c r="C11" s="51"/>
      <c r="D11" s="51"/>
      <c r="E11" s="51" t="s">
        <v>17</v>
      </c>
      <c r="F11" s="51" t="s">
        <v>18</v>
      </c>
      <c r="G11" s="51" t="s">
        <v>19</v>
      </c>
      <c r="H11" s="51" t="s">
        <v>21</v>
      </c>
      <c r="I11" s="51" t="s">
        <v>22</v>
      </c>
      <c r="J11" s="51" t="s">
        <v>23</v>
      </c>
      <c r="K11" s="51" t="s">
        <v>20</v>
      </c>
      <c r="L11" s="51" t="s">
        <v>33</v>
      </c>
      <c r="M11" s="51" t="s">
        <v>34</v>
      </c>
      <c r="N11" s="51" t="s">
        <v>35</v>
      </c>
      <c r="O11" s="51" t="s">
        <v>35</v>
      </c>
      <c r="P11" s="51" t="s">
        <v>36</v>
      </c>
      <c r="Q11" s="51"/>
      <c r="R11" s="51" t="s">
        <v>35</v>
      </c>
      <c r="S11" s="51" t="s">
        <v>36</v>
      </c>
      <c r="T11" s="51" t="s">
        <v>37</v>
      </c>
      <c r="U11" s="51" t="s">
        <v>24</v>
      </c>
      <c r="V11" s="51" t="s">
        <v>37</v>
      </c>
      <c r="W11" s="51"/>
      <c r="X11" s="51" t="s">
        <v>35</v>
      </c>
      <c r="Y11" s="51" t="s">
        <v>36</v>
      </c>
      <c r="Z11" s="51" t="s">
        <v>37</v>
      </c>
      <c r="AA11" s="51" t="s">
        <v>24</v>
      </c>
      <c r="AB11" s="51" t="s">
        <v>24</v>
      </c>
      <c r="AC11" s="51"/>
      <c r="AD11" s="51" t="s">
        <v>35</v>
      </c>
      <c r="AE11" s="51" t="s">
        <v>36</v>
      </c>
      <c r="AF11" s="51" t="s">
        <v>37</v>
      </c>
      <c r="AG11" s="51" t="s">
        <v>24</v>
      </c>
      <c r="AH11" s="51" t="s">
        <v>25</v>
      </c>
      <c r="AI11" s="51"/>
      <c r="AJ11" s="51" t="s">
        <v>35</v>
      </c>
      <c r="AK11" s="51" t="s">
        <v>36</v>
      </c>
      <c r="AL11" s="51" t="s">
        <v>37</v>
      </c>
      <c r="AM11" s="51" t="s">
        <v>24</v>
      </c>
      <c r="AN11" s="51" t="s">
        <v>26</v>
      </c>
      <c r="AO11" s="51"/>
      <c r="AP11" s="51" t="s">
        <v>35</v>
      </c>
      <c r="AQ11" s="51" t="s">
        <v>36</v>
      </c>
      <c r="AR11" s="51" t="s">
        <v>37</v>
      </c>
      <c r="AS11" s="51" t="s">
        <v>24</v>
      </c>
      <c r="AT11" s="51" t="s">
        <v>27</v>
      </c>
      <c r="AU11" s="51"/>
      <c r="AV11" s="51" t="s">
        <v>35</v>
      </c>
      <c r="AW11" s="51" t="s">
        <v>36</v>
      </c>
      <c r="AX11" s="51" t="s">
        <v>37</v>
      </c>
      <c r="AY11" s="51" t="s">
        <v>24</v>
      </c>
      <c r="AZ11" s="51" t="s">
        <v>28</v>
      </c>
      <c r="BA11" s="51"/>
      <c r="BB11" s="51" t="s">
        <v>36</v>
      </c>
      <c r="BC11" s="51" t="s">
        <v>37</v>
      </c>
      <c r="BD11" s="51" t="s">
        <v>24</v>
      </c>
      <c r="BE11" s="51" t="s">
        <v>25</v>
      </c>
      <c r="BF11" s="51" t="s">
        <v>29</v>
      </c>
      <c r="BG11" s="51" t="s">
        <v>30</v>
      </c>
      <c r="BH11" s="51" t="s">
        <v>31</v>
      </c>
      <c r="BI11" s="51" t="s">
        <v>32</v>
      </c>
      <c r="BJ11" s="51" t="s">
        <v>26</v>
      </c>
      <c r="BK11" s="51" t="s">
        <v>38</v>
      </c>
      <c r="BL11" s="51" t="s">
        <v>39</v>
      </c>
      <c r="BM11" s="51" t="s">
        <v>40</v>
      </c>
      <c r="BN11" s="51" t="s">
        <v>41</v>
      </c>
      <c r="BO11" s="51" t="s">
        <v>42</v>
      </c>
      <c r="BP11" s="51" t="s">
        <v>43</v>
      </c>
      <c r="BQ11" s="51" t="s">
        <v>44</v>
      </c>
      <c r="BR11" s="51" t="s">
        <v>45</v>
      </c>
      <c r="BS11" s="51" t="s">
        <v>27</v>
      </c>
    </row>
    <row r="12" spans="1:132" s="5" customFormat="1" ht="75" customHeight="1" x14ac:dyDescent="0.2">
      <c r="A12" s="52">
        <v>1</v>
      </c>
      <c r="B12" s="52">
        <v>4</v>
      </c>
      <c r="C12" s="53" t="s">
        <v>107</v>
      </c>
      <c r="D12" s="54" t="s">
        <v>108</v>
      </c>
      <c r="E12" s="54" t="s">
        <v>406</v>
      </c>
      <c r="F12" s="54" t="s">
        <v>48</v>
      </c>
      <c r="G12" s="55" t="s">
        <v>60</v>
      </c>
      <c r="H12" s="54" t="s">
        <v>11</v>
      </c>
      <c r="I12" s="56">
        <v>176470589</v>
      </c>
      <c r="J12" s="56">
        <v>150000000</v>
      </c>
      <c r="K12" s="56">
        <v>150000000</v>
      </c>
      <c r="L12" s="56"/>
      <c r="M12" s="56">
        <v>0</v>
      </c>
      <c r="N12" s="56">
        <v>4714020.3899999997</v>
      </c>
      <c r="O12" s="56">
        <v>0</v>
      </c>
      <c r="P12" s="56">
        <v>0</v>
      </c>
      <c r="Q12" s="56">
        <v>0</v>
      </c>
      <c r="R12" s="56">
        <v>0</v>
      </c>
      <c r="S12" s="56">
        <v>0</v>
      </c>
      <c r="T12" s="57" t="s">
        <v>334</v>
      </c>
      <c r="U12" s="56">
        <v>0</v>
      </c>
      <c r="V12" s="56">
        <v>4580268</v>
      </c>
      <c r="W12" s="56">
        <v>0</v>
      </c>
      <c r="X12" s="56">
        <v>4580268</v>
      </c>
      <c r="Y12" s="56">
        <v>0</v>
      </c>
      <c r="Z12" s="57">
        <v>0</v>
      </c>
      <c r="AA12" s="56">
        <v>-4580268</v>
      </c>
      <c r="AB12" s="56">
        <v>0</v>
      </c>
      <c r="AC12" s="56">
        <v>0</v>
      </c>
      <c r="AD12" s="56">
        <v>4580268</v>
      </c>
      <c r="AE12" s="56">
        <v>0</v>
      </c>
      <c r="AF12" s="57">
        <v>0</v>
      </c>
      <c r="AG12" s="56">
        <v>-4580268</v>
      </c>
      <c r="AH12" s="56">
        <v>0</v>
      </c>
      <c r="AI12" s="56">
        <v>0</v>
      </c>
      <c r="AJ12" s="56">
        <v>4580268</v>
      </c>
      <c r="AK12" s="56">
        <v>0</v>
      </c>
      <c r="AL12" s="57">
        <v>0</v>
      </c>
      <c r="AM12" s="56">
        <v>-4580268</v>
      </c>
      <c r="AN12" s="56">
        <v>0</v>
      </c>
      <c r="AO12" s="56">
        <v>252913.38</v>
      </c>
      <c r="AP12" s="56">
        <v>4580268</v>
      </c>
      <c r="AQ12" s="56">
        <v>252913.38</v>
      </c>
      <c r="AR12" s="57">
        <v>5.5218030909981689E-2</v>
      </c>
      <c r="AS12" s="56">
        <v>-4327354.62</v>
      </c>
      <c r="AT12" s="56">
        <v>0</v>
      </c>
      <c r="AU12" s="56">
        <v>0</v>
      </c>
      <c r="AV12" s="56">
        <v>4580268</v>
      </c>
      <c r="AW12" s="56">
        <v>252913.38</v>
      </c>
      <c r="AX12" s="57">
        <v>5.5218030909981689E-2</v>
      </c>
      <c r="AY12" s="56">
        <v>-4327354.62</v>
      </c>
      <c r="AZ12" s="56">
        <v>7398660.3787394576</v>
      </c>
      <c r="BA12" s="56">
        <v>93807.39</v>
      </c>
      <c r="BB12" s="56">
        <v>11978928.378739458</v>
      </c>
      <c r="BC12" s="56">
        <v>346720.77</v>
      </c>
      <c r="BD12" s="57">
        <v>2.8944222641431757E-2</v>
      </c>
      <c r="BE12" s="58">
        <v>-11632207.608739458</v>
      </c>
      <c r="BF12" s="56">
        <v>0</v>
      </c>
      <c r="BG12" s="56">
        <v>0</v>
      </c>
      <c r="BH12" s="56">
        <v>0</v>
      </c>
      <c r="BI12" s="56">
        <v>0</v>
      </c>
      <c r="BJ12" s="56">
        <v>11978928.378739458</v>
      </c>
      <c r="BK12" s="56">
        <v>21129529.432543255</v>
      </c>
      <c r="BL12" s="56">
        <v>30215519.582661793</v>
      </c>
      <c r="BM12" s="56">
        <v>34657068.502789088</v>
      </c>
      <c r="BN12" s="56">
        <v>17515156.576308612</v>
      </c>
      <c r="BO12" s="59">
        <v>13571133.519703202</v>
      </c>
      <c r="BP12" s="59">
        <v>16218643.617254578</v>
      </c>
      <c r="BQ12" s="59">
        <v>150000000</v>
      </c>
      <c r="BR12" s="59" t="b">
        <v>1</v>
      </c>
      <c r="BS12" s="66" t="s">
        <v>360</v>
      </c>
      <c r="BT12" s="24"/>
    </row>
    <row r="13" spans="1:132" s="5" customFormat="1" ht="87" customHeight="1" x14ac:dyDescent="0.2">
      <c r="A13" s="52">
        <v>2</v>
      </c>
      <c r="B13" s="52">
        <v>6</v>
      </c>
      <c r="C13" s="54" t="s">
        <v>155</v>
      </c>
      <c r="D13" s="54" t="s">
        <v>156</v>
      </c>
      <c r="E13" s="54" t="s">
        <v>436</v>
      </c>
      <c r="F13" s="60" t="s">
        <v>48</v>
      </c>
      <c r="G13" s="61" t="s">
        <v>73</v>
      </c>
      <c r="H13" s="60" t="s">
        <v>12</v>
      </c>
      <c r="I13" s="56">
        <v>126221197.6666667</v>
      </c>
      <c r="J13" s="56">
        <v>107288017.6666667</v>
      </c>
      <c r="K13" s="56">
        <v>107288017.6666667</v>
      </c>
      <c r="L13" s="56"/>
      <c r="M13" s="56">
        <v>0</v>
      </c>
      <c r="N13" s="56">
        <v>0</v>
      </c>
      <c r="O13" s="56">
        <v>0</v>
      </c>
      <c r="P13" s="56">
        <v>0</v>
      </c>
      <c r="Q13" s="56">
        <v>0</v>
      </c>
      <c r="R13" s="56">
        <v>0</v>
      </c>
      <c r="S13" s="56">
        <v>0</v>
      </c>
      <c r="T13" s="57" t="s">
        <v>334</v>
      </c>
      <c r="U13" s="56">
        <v>0</v>
      </c>
      <c r="V13" s="56">
        <v>0</v>
      </c>
      <c r="W13" s="56">
        <v>0</v>
      </c>
      <c r="X13" s="56">
        <v>0</v>
      </c>
      <c r="Y13" s="56">
        <v>0</v>
      </c>
      <c r="Z13" s="57" t="s">
        <v>334</v>
      </c>
      <c r="AA13" s="56">
        <v>0</v>
      </c>
      <c r="AB13" s="56">
        <v>0</v>
      </c>
      <c r="AC13" s="56">
        <v>0</v>
      </c>
      <c r="AD13" s="56">
        <v>0</v>
      </c>
      <c r="AE13" s="56">
        <v>0</v>
      </c>
      <c r="AF13" s="57" t="s">
        <v>334</v>
      </c>
      <c r="AG13" s="56">
        <v>0</v>
      </c>
      <c r="AH13" s="56">
        <v>3663967.5</v>
      </c>
      <c r="AI13" s="56">
        <v>0</v>
      </c>
      <c r="AJ13" s="56">
        <v>3663967.5</v>
      </c>
      <c r="AK13" s="56">
        <v>0</v>
      </c>
      <c r="AL13" s="57">
        <v>0</v>
      </c>
      <c r="AM13" s="56">
        <v>-3663967.5</v>
      </c>
      <c r="AN13" s="56">
        <v>0</v>
      </c>
      <c r="AO13" s="56"/>
      <c r="AP13" s="56">
        <v>3663967.5</v>
      </c>
      <c r="AQ13" s="56">
        <v>0</v>
      </c>
      <c r="AR13" s="57">
        <v>0</v>
      </c>
      <c r="AS13" s="56">
        <v>-3663967.5</v>
      </c>
      <c r="AT13" s="56">
        <v>0</v>
      </c>
      <c r="AU13" s="56">
        <v>0</v>
      </c>
      <c r="AV13" s="56">
        <v>3663967.5</v>
      </c>
      <c r="AW13" s="56">
        <v>0</v>
      </c>
      <c r="AX13" s="57">
        <v>0</v>
      </c>
      <c r="AY13" s="56">
        <v>-3663967.5</v>
      </c>
      <c r="AZ13" s="56">
        <v>6411943.125</v>
      </c>
      <c r="BA13" s="56">
        <v>0</v>
      </c>
      <c r="BB13" s="56">
        <v>10075910.625</v>
      </c>
      <c r="BC13" s="56">
        <v>0</v>
      </c>
      <c r="BD13" s="57">
        <v>0</v>
      </c>
      <c r="BE13" s="58">
        <v>-10075910.625</v>
      </c>
      <c r="BF13" s="56">
        <v>0</v>
      </c>
      <c r="BG13" s="56">
        <v>0</v>
      </c>
      <c r="BH13" s="56">
        <v>0</v>
      </c>
      <c r="BI13" s="56">
        <v>8243926.875</v>
      </c>
      <c r="BJ13" s="56">
        <v>18319837.5</v>
      </c>
      <c r="BK13" s="56">
        <v>26729439.988829255</v>
      </c>
      <c r="BL13" s="56">
        <v>31963796.895129155</v>
      </c>
      <c r="BM13" s="56">
        <v>16654378.351236543</v>
      </c>
      <c r="BN13" s="56">
        <v>13620564.931471748</v>
      </c>
      <c r="BO13" s="59">
        <v>0</v>
      </c>
      <c r="BP13" s="59">
        <v>0</v>
      </c>
      <c r="BQ13" s="62">
        <v>107288017.6666667</v>
      </c>
      <c r="BR13" s="62" t="b">
        <v>1</v>
      </c>
      <c r="BS13" s="66" t="s">
        <v>371</v>
      </c>
      <c r="BT13" s="24"/>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row>
    <row r="14" spans="1:132" s="5" customFormat="1" ht="133.5" customHeight="1" x14ac:dyDescent="0.2">
      <c r="A14" s="52">
        <v>3</v>
      </c>
      <c r="B14" s="52">
        <v>5</v>
      </c>
      <c r="C14" s="54" t="s">
        <v>266</v>
      </c>
      <c r="D14" s="54" t="s">
        <v>140</v>
      </c>
      <c r="E14" s="54" t="s">
        <v>426</v>
      </c>
      <c r="F14" s="54">
        <v>1</v>
      </c>
      <c r="G14" s="61" t="s">
        <v>76</v>
      </c>
      <c r="H14" s="60" t="s">
        <v>11</v>
      </c>
      <c r="I14" s="56">
        <v>141456415.52440599</v>
      </c>
      <c r="J14" s="56">
        <v>92138673</v>
      </c>
      <c r="K14" s="56">
        <v>120237953</v>
      </c>
      <c r="L14" s="56"/>
      <c r="M14" s="56">
        <v>0</v>
      </c>
      <c r="N14" s="56">
        <v>0</v>
      </c>
      <c r="O14" s="56">
        <v>0</v>
      </c>
      <c r="P14" s="56">
        <v>0</v>
      </c>
      <c r="Q14" s="56">
        <v>0</v>
      </c>
      <c r="R14" s="56">
        <v>0</v>
      </c>
      <c r="S14" s="56">
        <v>0</v>
      </c>
      <c r="T14" s="57" t="s">
        <v>334</v>
      </c>
      <c r="U14" s="56">
        <v>0</v>
      </c>
      <c r="V14" s="56">
        <v>0</v>
      </c>
      <c r="W14" s="56">
        <v>0</v>
      </c>
      <c r="X14" s="56">
        <v>0</v>
      </c>
      <c r="Y14" s="56">
        <v>0</v>
      </c>
      <c r="Z14" s="57" t="s">
        <v>334</v>
      </c>
      <c r="AA14" s="56">
        <v>0</v>
      </c>
      <c r="AB14" s="56">
        <v>222921.16500000001</v>
      </c>
      <c r="AC14" s="56">
        <v>0</v>
      </c>
      <c r="AD14" s="56">
        <v>222921.16500000001</v>
      </c>
      <c r="AE14" s="56">
        <v>0</v>
      </c>
      <c r="AF14" s="57">
        <v>0</v>
      </c>
      <c r="AG14" s="56">
        <v>-222921.16500000001</v>
      </c>
      <c r="AH14" s="56">
        <v>1337526.99</v>
      </c>
      <c r="AI14" s="56">
        <v>0</v>
      </c>
      <c r="AJ14" s="56">
        <v>1560448.155</v>
      </c>
      <c r="AK14" s="56">
        <v>0</v>
      </c>
      <c r="AL14" s="57">
        <v>0</v>
      </c>
      <c r="AM14" s="56">
        <v>-1560448.155</v>
      </c>
      <c r="AN14" s="56">
        <v>1337526.99</v>
      </c>
      <c r="AO14" s="56"/>
      <c r="AP14" s="56">
        <v>2897975.145</v>
      </c>
      <c r="AQ14" s="56">
        <v>0</v>
      </c>
      <c r="AR14" s="57">
        <v>0</v>
      </c>
      <c r="AS14" s="56">
        <v>-2897975.145</v>
      </c>
      <c r="AT14" s="56">
        <v>1226066.4075</v>
      </c>
      <c r="AU14" s="56">
        <v>0</v>
      </c>
      <c r="AV14" s="56">
        <v>4124041.5525000002</v>
      </c>
      <c r="AW14" s="56">
        <v>0</v>
      </c>
      <c r="AX14" s="57">
        <v>0</v>
      </c>
      <c r="AY14" s="56">
        <v>-4124041.5525000002</v>
      </c>
      <c r="AZ14" s="56">
        <v>1114605.825</v>
      </c>
      <c r="BA14" s="56">
        <v>0</v>
      </c>
      <c r="BB14" s="56">
        <v>5238647.3775000004</v>
      </c>
      <c r="BC14" s="56">
        <v>0</v>
      </c>
      <c r="BD14" s="57">
        <v>0</v>
      </c>
      <c r="BE14" s="58">
        <v>-5238647.3775000004</v>
      </c>
      <c r="BF14" s="56">
        <v>891684.66</v>
      </c>
      <c r="BG14" s="56">
        <v>445842.33</v>
      </c>
      <c r="BH14" s="56">
        <v>668763.495</v>
      </c>
      <c r="BI14" s="56">
        <v>3901120.3874999997</v>
      </c>
      <c r="BJ14" s="56">
        <v>11146058.25</v>
      </c>
      <c r="BK14" s="56">
        <v>20000746.482128963</v>
      </c>
      <c r="BL14" s="56">
        <v>24467490.291389085</v>
      </c>
      <c r="BM14" s="56">
        <v>21583196.738909595</v>
      </c>
      <c r="BN14" s="56">
        <v>10072264.684557147</v>
      </c>
      <c r="BO14" s="59">
        <v>3795072.1175820967</v>
      </c>
      <c r="BP14" s="59">
        <v>1073844.4354331132</v>
      </c>
      <c r="BQ14" s="59">
        <v>92138673.000000015</v>
      </c>
      <c r="BR14" s="59" t="b">
        <v>1</v>
      </c>
      <c r="BS14" s="66" t="s">
        <v>367</v>
      </c>
      <c r="BT14" s="24"/>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row>
    <row r="15" spans="1:132" s="5" customFormat="1" ht="87" customHeight="1" x14ac:dyDescent="0.2">
      <c r="A15" s="52">
        <v>4</v>
      </c>
      <c r="B15" s="52">
        <v>5</v>
      </c>
      <c r="C15" s="53" t="s">
        <v>263</v>
      </c>
      <c r="D15" s="54" t="s">
        <v>127</v>
      </c>
      <c r="E15" s="54" t="s">
        <v>418</v>
      </c>
      <c r="F15" s="54" t="s">
        <v>48</v>
      </c>
      <c r="G15" s="55" t="s">
        <v>76</v>
      </c>
      <c r="H15" s="54" t="s">
        <v>12</v>
      </c>
      <c r="I15" s="56">
        <v>139698189</v>
      </c>
      <c r="J15" s="56">
        <v>118743460</v>
      </c>
      <c r="K15" s="56">
        <v>118743460</v>
      </c>
      <c r="L15" s="56"/>
      <c r="M15" s="56">
        <v>0</v>
      </c>
      <c r="N15" s="56">
        <v>0</v>
      </c>
      <c r="O15" s="56">
        <v>0</v>
      </c>
      <c r="P15" s="56">
        <v>0</v>
      </c>
      <c r="Q15" s="56">
        <v>0</v>
      </c>
      <c r="R15" s="56">
        <v>0</v>
      </c>
      <c r="S15" s="56">
        <v>0</v>
      </c>
      <c r="T15" s="57" t="s">
        <v>334</v>
      </c>
      <c r="U15" s="56">
        <v>0</v>
      </c>
      <c r="V15" s="56">
        <v>0</v>
      </c>
      <c r="W15" s="56">
        <v>2148667</v>
      </c>
      <c r="X15" s="56">
        <v>0</v>
      </c>
      <c r="Y15" s="56">
        <v>2148667</v>
      </c>
      <c r="Z15" s="57" t="s">
        <v>334</v>
      </c>
      <c r="AA15" s="56">
        <v>2148667</v>
      </c>
      <c r="AB15" s="56">
        <v>1500000</v>
      </c>
      <c r="AC15" s="56">
        <v>801361.07000000007</v>
      </c>
      <c r="AD15" s="56">
        <v>1500000</v>
      </c>
      <c r="AE15" s="56">
        <v>2950028.0700000003</v>
      </c>
      <c r="AF15" s="57">
        <v>1.9666853800000001</v>
      </c>
      <c r="AG15" s="56">
        <v>1450028.0700000003</v>
      </c>
      <c r="AH15" s="56">
        <v>2000000</v>
      </c>
      <c r="AI15" s="56">
        <v>0</v>
      </c>
      <c r="AJ15" s="56">
        <v>3500000</v>
      </c>
      <c r="AK15" s="56">
        <v>2950028.0700000003</v>
      </c>
      <c r="AL15" s="57">
        <v>0.84286516285714297</v>
      </c>
      <c r="AM15" s="56">
        <v>-549971.9299999997</v>
      </c>
      <c r="AN15" s="56">
        <v>1500000</v>
      </c>
      <c r="AO15" s="56">
        <v>1049438.23</v>
      </c>
      <c r="AP15" s="56">
        <v>5000000</v>
      </c>
      <c r="AQ15" s="56">
        <v>3999466.3000000003</v>
      </c>
      <c r="AR15" s="57">
        <v>0.79989326000000005</v>
      </c>
      <c r="AS15" s="56">
        <v>-1000533.6999999997</v>
      </c>
      <c r="AT15" s="56">
        <v>1500000</v>
      </c>
      <c r="AU15" s="56">
        <v>53398.54</v>
      </c>
      <c r="AV15" s="56">
        <v>6500000</v>
      </c>
      <c r="AW15" s="56">
        <v>4052864.8400000003</v>
      </c>
      <c r="AX15" s="57">
        <v>0.62351766769230776</v>
      </c>
      <c r="AY15" s="56">
        <v>-2447135.1599999997</v>
      </c>
      <c r="AZ15" s="56">
        <v>1000000</v>
      </c>
      <c r="BA15" s="56">
        <v>170306.04</v>
      </c>
      <c r="BB15" s="56">
        <v>7500000</v>
      </c>
      <c r="BC15" s="56">
        <v>4223170.88</v>
      </c>
      <c r="BD15" s="57">
        <v>0.5630894506666666</v>
      </c>
      <c r="BE15" s="58">
        <v>-3276829.12</v>
      </c>
      <c r="BF15" s="56">
        <v>1000000</v>
      </c>
      <c r="BG15" s="56">
        <v>500000</v>
      </c>
      <c r="BH15" s="56">
        <v>500000</v>
      </c>
      <c r="BI15" s="56">
        <v>500000</v>
      </c>
      <c r="BJ15" s="56">
        <v>10000000</v>
      </c>
      <c r="BK15" s="56">
        <v>20000000</v>
      </c>
      <c r="BL15" s="56">
        <v>22786722</v>
      </c>
      <c r="BM15" s="56">
        <v>23000000</v>
      </c>
      <c r="BN15" s="56">
        <v>20000000</v>
      </c>
      <c r="BO15" s="59">
        <v>13000000</v>
      </c>
      <c r="BP15" s="59">
        <v>9956738</v>
      </c>
      <c r="BQ15" s="62">
        <v>118743460</v>
      </c>
      <c r="BR15" s="62" t="b">
        <v>1</v>
      </c>
      <c r="BS15" s="66" t="s">
        <v>365</v>
      </c>
      <c r="BT15" s="24"/>
    </row>
    <row r="16" spans="1:132" s="5" customFormat="1" ht="90" customHeight="1" x14ac:dyDescent="0.2">
      <c r="A16" s="52">
        <v>5</v>
      </c>
      <c r="B16" s="52">
        <v>2</v>
      </c>
      <c r="C16" s="53" t="s">
        <v>74</v>
      </c>
      <c r="D16" s="54" t="s">
        <v>75</v>
      </c>
      <c r="E16" s="54" t="s">
        <v>389</v>
      </c>
      <c r="F16" s="54" t="s">
        <v>48</v>
      </c>
      <c r="G16" s="55" t="s">
        <v>76</v>
      </c>
      <c r="H16" s="54" t="s">
        <v>11</v>
      </c>
      <c r="I16" s="56">
        <v>137540840</v>
      </c>
      <c r="J16" s="56">
        <v>116909714</v>
      </c>
      <c r="K16" s="56">
        <v>116909714</v>
      </c>
      <c r="L16" s="56"/>
      <c r="M16" s="56">
        <v>0</v>
      </c>
      <c r="N16" s="56">
        <v>0</v>
      </c>
      <c r="O16" s="56">
        <v>0</v>
      </c>
      <c r="P16" s="56">
        <v>61826.355476352008</v>
      </c>
      <c r="Q16" s="56">
        <v>0</v>
      </c>
      <c r="R16" s="56">
        <v>61826.355476352008</v>
      </c>
      <c r="S16" s="56">
        <v>0</v>
      </c>
      <c r="T16" s="57">
        <v>0</v>
      </c>
      <c r="U16" s="56">
        <v>-61826.355476352008</v>
      </c>
      <c r="V16" s="56">
        <v>0</v>
      </c>
      <c r="W16" s="56">
        <v>20151.75</v>
      </c>
      <c r="X16" s="56">
        <v>61826.355476352008</v>
      </c>
      <c r="Y16" s="56">
        <v>20151.75</v>
      </c>
      <c r="Z16" s="57">
        <v>0.32594109493819107</v>
      </c>
      <c r="AA16" s="56">
        <v>-41674.605476352008</v>
      </c>
      <c r="AB16" s="56">
        <v>0</v>
      </c>
      <c r="AC16" s="56">
        <v>93116.85</v>
      </c>
      <c r="AD16" s="56">
        <v>61826.355476352008</v>
      </c>
      <c r="AE16" s="56">
        <v>113268.6</v>
      </c>
      <c r="AF16" s="57">
        <v>1.8320439418966588</v>
      </c>
      <c r="AG16" s="56">
        <v>51442.244523647998</v>
      </c>
      <c r="AH16" s="56">
        <v>1408739.01777874</v>
      </c>
      <c r="AI16" s="56">
        <v>87860.22</v>
      </c>
      <c r="AJ16" s="56">
        <v>1470565.373255092</v>
      </c>
      <c r="AK16" s="56">
        <v>201128.82</v>
      </c>
      <c r="AL16" s="57">
        <v>0.13676972384763961</v>
      </c>
      <c r="AM16" s="56">
        <v>-1269436.5532550919</v>
      </c>
      <c r="AN16" s="56">
        <v>0</v>
      </c>
      <c r="AO16" s="56">
        <v>9289</v>
      </c>
      <c r="AP16" s="56">
        <v>1470565.373255092</v>
      </c>
      <c r="AQ16" s="56">
        <v>210417.82</v>
      </c>
      <c r="AR16" s="57">
        <v>0.14308634204696444</v>
      </c>
      <c r="AS16" s="56">
        <v>-1260147.5532550919</v>
      </c>
      <c r="AT16" s="56">
        <v>0</v>
      </c>
      <c r="AU16" s="56">
        <v>580.96</v>
      </c>
      <c r="AV16" s="56">
        <v>1470565.373255092</v>
      </c>
      <c r="AW16" s="56">
        <v>210998.78</v>
      </c>
      <c r="AX16" s="57">
        <v>0.14348140098862441</v>
      </c>
      <c r="AY16" s="56">
        <v>-1259566.5932550919</v>
      </c>
      <c r="AZ16" s="56">
        <v>1576930.7376426177</v>
      </c>
      <c r="BA16" s="56">
        <v>453768.83</v>
      </c>
      <c r="BB16" s="56">
        <v>3047496.1108977096</v>
      </c>
      <c r="BC16" s="56">
        <v>664767.61</v>
      </c>
      <c r="BD16" s="57">
        <v>0.21813567132139094</v>
      </c>
      <c r="BE16" s="58">
        <v>-2382728.5008977097</v>
      </c>
      <c r="BF16" s="56">
        <v>0</v>
      </c>
      <c r="BG16" s="56">
        <v>0</v>
      </c>
      <c r="BH16" s="56">
        <v>3601980.1008147923</v>
      </c>
      <c r="BI16" s="56">
        <v>0</v>
      </c>
      <c r="BJ16" s="56">
        <v>6649476.2117125019</v>
      </c>
      <c r="BK16" s="56">
        <v>24843063.260938432</v>
      </c>
      <c r="BL16" s="56">
        <v>25227255.58046788</v>
      </c>
      <c r="BM16" s="56">
        <v>22974332.644619029</v>
      </c>
      <c r="BN16" s="56">
        <v>15320301.222963404</v>
      </c>
      <c r="BO16" s="59">
        <v>12376074.072818207</v>
      </c>
      <c r="BP16" s="59">
        <v>9519211.0064805448</v>
      </c>
      <c r="BQ16" s="59">
        <v>116909714</v>
      </c>
      <c r="BR16" s="59" t="b">
        <v>1</v>
      </c>
      <c r="BS16" s="66" t="s">
        <v>356</v>
      </c>
      <c r="BT16" s="24"/>
    </row>
    <row r="17" spans="1:132" ht="93" customHeight="1" x14ac:dyDescent="0.2">
      <c r="A17" s="52">
        <v>6</v>
      </c>
      <c r="B17" s="52">
        <v>6</v>
      </c>
      <c r="C17" s="53" t="s">
        <v>271</v>
      </c>
      <c r="D17" s="54" t="s">
        <v>157</v>
      </c>
      <c r="E17" s="54" t="s">
        <v>437</v>
      </c>
      <c r="F17" s="54" t="s">
        <v>48</v>
      </c>
      <c r="G17" s="55" t="s">
        <v>73</v>
      </c>
      <c r="H17" s="54" t="s">
        <v>11</v>
      </c>
      <c r="I17" s="56">
        <v>277032428</v>
      </c>
      <c r="J17" s="56">
        <v>235477563</v>
      </c>
      <c r="K17" s="56">
        <v>235477563</v>
      </c>
      <c r="L17" s="56"/>
      <c r="M17" s="56">
        <v>0</v>
      </c>
      <c r="N17" s="56">
        <v>41847598.379999995</v>
      </c>
      <c r="O17" s="56">
        <v>17012969.16</v>
      </c>
      <c r="P17" s="56">
        <v>2763949.23</v>
      </c>
      <c r="Q17" s="56">
        <v>5029087.55</v>
      </c>
      <c r="R17" s="56">
        <v>19776918.390000001</v>
      </c>
      <c r="S17" s="56">
        <v>22042056.710000001</v>
      </c>
      <c r="T17" s="57">
        <v>1.1145344423904457</v>
      </c>
      <c r="U17" s="56">
        <v>2265138.3200000003</v>
      </c>
      <c r="V17" s="56">
        <v>1425247.12</v>
      </c>
      <c r="W17" s="56">
        <v>1171432.49</v>
      </c>
      <c r="X17" s="56">
        <v>21202165.510000002</v>
      </c>
      <c r="Y17" s="56">
        <v>23213489.199999999</v>
      </c>
      <c r="Z17" s="57">
        <v>1.0948640689108553</v>
      </c>
      <c r="AA17" s="56">
        <v>2011323.6899999976</v>
      </c>
      <c r="AB17" s="56">
        <v>1805021.84</v>
      </c>
      <c r="AC17" s="56">
        <v>3678373.0300000003</v>
      </c>
      <c r="AD17" s="56">
        <v>23007187.350000001</v>
      </c>
      <c r="AE17" s="56">
        <v>26891862.23</v>
      </c>
      <c r="AF17" s="57">
        <v>1.168846144507099</v>
      </c>
      <c r="AG17" s="56">
        <v>3884674.879999999</v>
      </c>
      <c r="AH17" s="56">
        <v>289263.38</v>
      </c>
      <c r="AI17" s="56">
        <v>2323263.4499999997</v>
      </c>
      <c r="AJ17" s="56">
        <v>23296450.73</v>
      </c>
      <c r="AK17" s="56">
        <v>29215125.68</v>
      </c>
      <c r="AL17" s="57">
        <v>1.2540590847333764</v>
      </c>
      <c r="AM17" s="56">
        <v>5918674.9499999993</v>
      </c>
      <c r="AN17" s="56">
        <v>6378127.4800000004</v>
      </c>
      <c r="AO17" s="56">
        <v>49926.490000000202</v>
      </c>
      <c r="AP17" s="56">
        <v>29674578.210000001</v>
      </c>
      <c r="AQ17" s="56">
        <v>29265052.169999998</v>
      </c>
      <c r="AR17" s="57">
        <v>0.98619943181325498</v>
      </c>
      <c r="AS17" s="56">
        <v>-409526.04000000283</v>
      </c>
      <c r="AT17" s="56">
        <v>4701269</v>
      </c>
      <c r="AU17" s="56">
        <v>2974831.68</v>
      </c>
      <c r="AV17" s="56">
        <v>34375847.210000001</v>
      </c>
      <c r="AW17" s="56">
        <v>32239883.849999998</v>
      </c>
      <c r="AX17" s="57">
        <v>0.93786441547312183</v>
      </c>
      <c r="AY17" s="56">
        <v>-2135963.3600000031</v>
      </c>
      <c r="AZ17" s="56">
        <v>3242159.64</v>
      </c>
      <c r="BA17" s="56">
        <v>3039804.39</v>
      </c>
      <c r="BB17" s="56">
        <v>37618006.850000001</v>
      </c>
      <c r="BC17" s="56">
        <v>35279688.239999995</v>
      </c>
      <c r="BD17" s="57">
        <v>0.93784044382457743</v>
      </c>
      <c r="BE17" s="58">
        <v>-2338318.6100000069</v>
      </c>
      <c r="BF17" s="56">
        <v>9297268.716</v>
      </c>
      <c r="BG17" s="56">
        <v>0</v>
      </c>
      <c r="BH17" s="56">
        <v>11163628</v>
      </c>
      <c r="BI17" s="56">
        <v>8210414</v>
      </c>
      <c r="BJ17" s="56">
        <v>66289317.566</v>
      </c>
      <c r="BK17" s="56">
        <v>64558375</v>
      </c>
      <c r="BL17" s="56">
        <v>62782271.714077398</v>
      </c>
      <c r="BM17" s="56">
        <v>0</v>
      </c>
      <c r="BN17" s="56">
        <v>0</v>
      </c>
      <c r="BO17" s="59">
        <v>0</v>
      </c>
      <c r="BP17" s="59">
        <v>0</v>
      </c>
      <c r="BQ17" s="59">
        <v>235477562.66007739</v>
      </c>
      <c r="BR17" s="59" t="b">
        <v>1</v>
      </c>
      <c r="BS17" s="66" t="s">
        <v>372</v>
      </c>
      <c r="BT17" s="24"/>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row>
    <row r="18" spans="1:132" ht="115.5" customHeight="1" x14ac:dyDescent="0.2">
      <c r="A18" s="52">
        <v>7</v>
      </c>
      <c r="B18" s="52">
        <v>5</v>
      </c>
      <c r="C18" s="54" t="s">
        <v>266</v>
      </c>
      <c r="D18" s="54" t="s">
        <v>140</v>
      </c>
      <c r="E18" s="54" t="s">
        <v>426</v>
      </c>
      <c r="F18" s="54">
        <v>3</v>
      </c>
      <c r="G18" s="61" t="s">
        <v>76</v>
      </c>
      <c r="H18" s="60" t="s">
        <v>11</v>
      </c>
      <c r="I18" s="56">
        <v>61467090</v>
      </c>
      <c r="J18" s="56">
        <v>52247026</v>
      </c>
      <c r="K18" s="56">
        <v>52247026</v>
      </c>
      <c r="L18" s="56"/>
      <c r="M18" s="56">
        <v>0</v>
      </c>
      <c r="N18" s="56">
        <v>0</v>
      </c>
      <c r="O18" s="56">
        <v>0</v>
      </c>
      <c r="P18" s="56">
        <v>0</v>
      </c>
      <c r="Q18" s="56">
        <v>160000</v>
      </c>
      <c r="R18" s="56">
        <v>0</v>
      </c>
      <c r="S18" s="56">
        <v>160000</v>
      </c>
      <c r="T18" s="57" t="s">
        <v>334</v>
      </c>
      <c r="U18" s="56">
        <v>160000</v>
      </c>
      <c r="V18" s="56">
        <v>0</v>
      </c>
      <c r="W18" s="56">
        <v>0</v>
      </c>
      <c r="X18" s="56">
        <v>0</v>
      </c>
      <c r="Y18" s="56">
        <v>160000</v>
      </c>
      <c r="Z18" s="57" t="s">
        <v>334</v>
      </c>
      <c r="AA18" s="56">
        <v>160000</v>
      </c>
      <c r="AB18" s="56">
        <v>1266259.0874999999</v>
      </c>
      <c r="AC18" s="56">
        <v>1747799.4</v>
      </c>
      <c r="AD18" s="56">
        <v>1266259.0874999999</v>
      </c>
      <c r="AE18" s="56">
        <v>1907799.4</v>
      </c>
      <c r="AF18" s="57">
        <v>1.5066422178786536</v>
      </c>
      <c r="AG18" s="56">
        <v>641540.3125</v>
      </c>
      <c r="AH18" s="56">
        <v>230228.92500000002</v>
      </c>
      <c r="AI18" s="56">
        <v>0</v>
      </c>
      <c r="AJ18" s="56">
        <v>1496488.0125</v>
      </c>
      <c r="AK18" s="56">
        <v>1907799.4</v>
      </c>
      <c r="AL18" s="57">
        <v>1.2748511074357838</v>
      </c>
      <c r="AM18" s="56">
        <v>411311.38749999995</v>
      </c>
      <c r="AN18" s="56">
        <v>1381373.55</v>
      </c>
      <c r="AO18" s="56">
        <v>9238.9699999999993</v>
      </c>
      <c r="AP18" s="56">
        <v>2877861.5625</v>
      </c>
      <c r="AQ18" s="56">
        <v>1917038.3699999999</v>
      </c>
      <c r="AR18" s="57">
        <v>0.66613293529472883</v>
      </c>
      <c r="AS18" s="56">
        <v>-960823.19250000012</v>
      </c>
      <c r="AT18" s="56">
        <v>1381373.55</v>
      </c>
      <c r="AU18" s="56">
        <v>1336280.82</v>
      </c>
      <c r="AV18" s="56">
        <v>4259235.1124999998</v>
      </c>
      <c r="AW18" s="56">
        <v>3253319.19</v>
      </c>
      <c r="AX18" s="57">
        <v>0.76382709666629145</v>
      </c>
      <c r="AY18" s="56">
        <v>-1005915.9224999999</v>
      </c>
      <c r="AZ18" s="56">
        <v>1151144.625</v>
      </c>
      <c r="BA18" s="56">
        <v>95179.8</v>
      </c>
      <c r="BB18" s="56">
        <v>5410379.7374999998</v>
      </c>
      <c r="BC18" s="56">
        <v>3348498.9899999998</v>
      </c>
      <c r="BD18" s="57">
        <v>0.61890276698900559</v>
      </c>
      <c r="BE18" s="58">
        <v>-2061880.7475000001</v>
      </c>
      <c r="BF18" s="56">
        <v>920915.70000000007</v>
      </c>
      <c r="BG18" s="56">
        <v>460457.85000000003</v>
      </c>
      <c r="BH18" s="56">
        <v>690686.77500000002</v>
      </c>
      <c r="BI18" s="56">
        <v>4029006.1874999995</v>
      </c>
      <c r="BJ18" s="56">
        <v>11511446.25</v>
      </c>
      <c r="BK18" s="56">
        <v>14786264.212841468</v>
      </c>
      <c r="BL18" s="56">
        <v>9843543.920830464</v>
      </c>
      <c r="BM18" s="56">
        <v>7473052.2152666124</v>
      </c>
      <c r="BN18" s="56">
        <v>5121031.7779727122</v>
      </c>
      <c r="BO18" s="59">
        <v>3511687.6230887454</v>
      </c>
      <c r="BP18" s="59">
        <v>0</v>
      </c>
      <c r="BQ18" s="59">
        <v>52247026.000000007</v>
      </c>
      <c r="BR18" s="59" t="b">
        <v>1</v>
      </c>
      <c r="BS18" s="66" t="s">
        <v>368</v>
      </c>
      <c r="BT18" s="24"/>
    </row>
    <row r="19" spans="1:132" ht="175.5" customHeight="1" x14ac:dyDescent="0.2">
      <c r="A19" s="52">
        <v>8</v>
      </c>
      <c r="B19" s="52">
        <v>1</v>
      </c>
      <c r="C19" s="53" t="s">
        <v>63</v>
      </c>
      <c r="D19" s="54" t="s">
        <v>64</v>
      </c>
      <c r="E19" s="54" t="s">
        <v>384</v>
      </c>
      <c r="F19" s="54" t="s">
        <v>48</v>
      </c>
      <c r="G19" s="55" t="s">
        <v>60</v>
      </c>
      <c r="H19" s="54" t="s">
        <v>11</v>
      </c>
      <c r="I19" s="56">
        <v>171428571</v>
      </c>
      <c r="J19" s="56">
        <v>60000000</v>
      </c>
      <c r="K19" s="56">
        <v>60000000</v>
      </c>
      <c r="L19" s="56"/>
      <c r="M19" s="56">
        <v>0</v>
      </c>
      <c r="N19" s="56">
        <v>0</v>
      </c>
      <c r="O19" s="56">
        <v>0</v>
      </c>
      <c r="P19" s="56">
        <v>0</v>
      </c>
      <c r="Q19" s="56">
        <v>0</v>
      </c>
      <c r="R19" s="56">
        <v>0</v>
      </c>
      <c r="S19" s="56">
        <v>0</v>
      </c>
      <c r="T19" s="57" t="s">
        <v>334</v>
      </c>
      <c r="U19" s="56">
        <v>0</v>
      </c>
      <c r="V19" s="56">
        <v>150000</v>
      </c>
      <c r="W19" s="56">
        <v>0</v>
      </c>
      <c r="X19" s="56">
        <v>150000</v>
      </c>
      <c r="Y19" s="56">
        <v>0</v>
      </c>
      <c r="Z19" s="57">
        <v>0</v>
      </c>
      <c r="AA19" s="56">
        <v>-150000</v>
      </c>
      <c r="AB19" s="56">
        <v>281250</v>
      </c>
      <c r="AC19" s="56">
        <v>0</v>
      </c>
      <c r="AD19" s="56">
        <v>431250</v>
      </c>
      <c r="AE19" s="56">
        <v>0</v>
      </c>
      <c r="AF19" s="57">
        <v>0</v>
      </c>
      <c r="AG19" s="56">
        <v>-431250</v>
      </c>
      <c r="AH19" s="56">
        <v>262500</v>
      </c>
      <c r="AI19" s="56">
        <v>0</v>
      </c>
      <c r="AJ19" s="56">
        <v>693750</v>
      </c>
      <c r="AK19" s="56">
        <v>0</v>
      </c>
      <c r="AL19" s="57">
        <v>0</v>
      </c>
      <c r="AM19" s="56">
        <v>-693750</v>
      </c>
      <c r="AN19" s="56">
        <v>1462500</v>
      </c>
      <c r="AO19" s="56">
        <v>259161.45</v>
      </c>
      <c r="AP19" s="56">
        <v>2156250</v>
      </c>
      <c r="AQ19" s="56">
        <v>259161.45</v>
      </c>
      <c r="AR19" s="57">
        <v>0.12019081739130436</v>
      </c>
      <c r="AS19" s="56">
        <v>-1897088.55</v>
      </c>
      <c r="AT19" s="56">
        <v>637500</v>
      </c>
      <c r="AU19" s="56">
        <v>0</v>
      </c>
      <c r="AV19" s="56">
        <v>2793750</v>
      </c>
      <c r="AW19" s="56">
        <v>259161.45</v>
      </c>
      <c r="AX19" s="57">
        <v>9.2764724832214776E-2</v>
      </c>
      <c r="AY19" s="56">
        <v>-2534588.5499999998</v>
      </c>
      <c r="AZ19" s="56">
        <v>262500</v>
      </c>
      <c r="BA19" s="56">
        <v>780980</v>
      </c>
      <c r="BB19" s="56">
        <v>3056250</v>
      </c>
      <c r="BC19" s="56">
        <v>1040141.45</v>
      </c>
      <c r="BD19" s="57">
        <v>0.34033258077709611</v>
      </c>
      <c r="BE19" s="58">
        <v>-2016108.55</v>
      </c>
      <c r="BF19" s="56">
        <v>281250</v>
      </c>
      <c r="BG19" s="56">
        <v>187500</v>
      </c>
      <c r="BH19" s="56">
        <v>75000</v>
      </c>
      <c r="BI19" s="56">
        <v>150000</v>
      </c>
      <c r="BJ19" s="56">
        <v>3750000</v>
      </c>
      <c r="BK19" s="56">
        <v>8172722.8682170538</v>
      </c>
      <c r="BL19" s="56">
        <v>11303052.325581396</v>
      </c>
      <c r="BM19" s="56">
        <v>11936046.511627907</v>
      </c>
      <c r="BN19" s="56">
        <v>8445009.6899224799</v>
      </c>
      <c r="BO19" s="59">
        <v>8034399.2248062016</v>
      </c>
      <c r="BP19" s="59">
        <v>8358769.3798449598</v>
      </c>
      <c r="BQ19" s="59">
        <v>60000000</v>
      </c>
      <c r="BR19" s="59" t="b">
        <v>1</v>
      </c>
      <c r="BS19" s="66" t="s">
        <v>347</v>
      </c>
      <c r="BT19" s="24"/>
    </row>
    <row r="20" spans="1:132" ht="97.5" x14ac:dyDescent="0.2">
      <c r="A20" s="52">
        <v>9</v>
      </c>
      <c r="B20" s="52">
        <v>9</v>
      </c>
      <c r="C20" s="53" t="s">
        <v>206</v>
      </c>
      <c r="D20" s="54" t="s">
        <v>207</v>
      </c>
      <c r="E20" s="54" t="s">
        <v>470</v>
      </c>
      <c r="F20" s="54" t="s">
        <v>48</v>
      </c>
      <c r="G20" s="55" t="s">
        <v>159</v>
      </c>
      <c r="H20" s="54" t="s">
        <v>10</v>
      </c>
      <c r="I20" s="56">
        <v>32030112</v>
      </c>
      <c r="J20" s="56">
        <v>27225595</v>
      </c>
      <c r="K20" s="56">
        <v>27225595</v>
      </c>
      <c r="L20" s="56"/>
      <c r="M20" s="56">
        <v>0</v>
      </c>
      <c r="N20" s="56">
        <v>669304.91999999993</v>
      </c>
      <c r="O20" s="56">
        <v>0</v>
      </c>
      <c r="P20" s="56">
        <v>9244.34</v>
      </c>
      <c r="Q20" s="56">
        <v>0</v>
      </c>
      <c r="R20" s="56">
        <v>9244.34</v>
      </c>
      <c r="S20" s="56">
        <v>0</v>
      </c>
      <c r="T20" s="57">
        <v>0</v>
      </c>
      <c r="U20" s="56">
        <v>-9244.34</v>
      </c>
      <c r="V20" s="56">
        <v>0</v>
      </c>
      <c r="W20" s="56">
        <v>9244.34</v>
      </c>
      <c r="X20" s="56">
        <v>9244.34</v>
      </c>
      <c r="Y20" s="56">
        <v>9244.34</v>
      </c>
      <c r="Z20" s="57">
        <v>1</v>
      </c>
      <c r="AA20" s="56">
        <v>0</v>
      </c>
      <c r="AB20" s="56">
        <v>1289154</v>
      </c>
      <c r="AC20" s="56">
        <v>0</v>
      </c>
      <c r="AD20" s="56">
        <v>1298398.3400000001</v>
      </c>
      <c r="AE20" s="56">
        <v>9244.34</v>
      </c>
      <c r="AF20" s="57">
        <v>7.1198026947569878E-3</v>
      </c>
      <c r="AG20" s="56">
        <v>-1289154</v>
      </c>
      <c r="AH20" s="56">
        <v>0</v>
      </c>
      <c r="AI20" s="56">
        <v>366419.21</v>
      </c>
      <c r="AJ20" s="56">
        <v>1298398.3400000001</v>
      </c>
      <c r="AK20" s="56">
        <v>375663.55000000005</v>
      </c>
      <c r="AL20" s="57">
        <v>0.2893284275147795</v>
      </c>
      <c r="AM20" s="56">
        <v>-922734.79</v>
      </c>
      <c r="AN20" s="56">
        <v>0</v>
      </c>
      <c r="AO20" s="56"/>
      <c r="AP20" s="56">
        <v>1298398.3400000001</v>
      </c>
      <c r="AQ20" s="56">
        <v>375663.55000000005</v>
      </c>
      <c r="AR20" s="57">
        <v>0.2893284275147795</v>
      </c>
      <c r="AS20" s="56">
        <v>-922734.79</v>
      </c>
      <c r="AT20" s="56">
        <v>1289154</v>
      </c>
      <c r="AU20" s="56">
        <v>0</v>
      </c>
      <c r="AV20" s="56">
        <v>2587552.34</v>
      </c>
      <c r="AW20" s="56">
        <v>375663.55000000005</v>
      </c>
      <c r="AX20" s="57">
        <v>0.14518104395136605</v>
      </c>
      <c r="AY20" s="56">
        <v>-2211888.79</v>
      </c>
      <c r="AZ20" s="56">
        <v>0</v>
      </c>
      <c r="BA20" s="56">
        <v>328757.37</v>
      </c>
      <c r="BB20" s="56">
        <v>2587552.34</v>
      </c>
      <c r="BC20" s="56">
        <v>704420.92</v>
      </c>
      <c r="BD20" s="57">
        <v>0.27223446231816129</v>
      </c>
      <c r="BE20" s="58">
        <v>-1883131.42</v>
      </c>
      <c r="BF20" s="56">
        <v>0</v>
      </c>
      <c r="BG20" s="56">
        <v>1709627</v>
      </c>
      <c r="BH20" s="56">
        <v>0</v>
      </c>
      <c r="BI20" s="56">
        <v>0</v>
      </c>
      <c r="BJ20" s="56">
        <v>4297179.34</v>
      </c>
      <c r="BK20" s="56">
        <v>6573972</v>
      </c>
      <c r="BL20" s="56">
        <v>5965147</v>
      </c>
      <c r="BM20" s="56">
        <v>4514799</v>
      </c>
      <c r="BN20" s="56">
        <v>3393927</v>
      </c>
      <c r="BO20" s="59">
        <v>1811266</v>
      </c>
      <c r="BP20" s="59">
        <v>0</v>
      </c>
      <c r="BQ20" s="62">
        <v>27225595.259999998</v>
      </c>
      <c r="BR20" s="62" t="b">
        <v>1</v>
      </c>
      <c r="BS20" s="66" t="s">
        <v>373</v>
      </c>
      <c r="BT20" s="24"/>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row>
    <row r="21" spans="1:132" ht="115.5" customHeight="1" x14ac:dyDescent="0.2">
      <c r="A21" s="52">
        <v>10</v>
      </c>
      <c r="B21" s="52">
        <v>1</v>
      </c>
      <c r="C21" s="53" t="s">
        <v>58</v>
      </c>
      <c r="D21" s="54" t="s">
        <v>59</v>
      </c>
      <c r="E21" s="54" t="s">
        <v>382</v>
      </c>
      <c r="F21" s="54">
        <v>2</v>
      </c>
      <c r="G21" s="55" t="s">
        <v>60</v>
      </c>
      <c r="H21" s="54" t="s">
        <v>11</v>
      </c>
      <c r="I21" s="56">
        <v>32062500</v>
      </c>
      <c r="J21" s="56">
        <v>25650000</v>
      </c>
      <c r="K21" s="56">
        <v>25650000</v>
      </c>
      <c r="L21" s="56"/>
      <c r="M21" s="56">
        <v>0</v>
      </c>
      <c r="N21" s="56">
        <v>0</v>
      </c>
      <c r="O21" s="56">
        <v>0</v>
      </c>
      <c r="P21" s="56">
        <v>1857490.9084999999</v>
      </c>
      <c r="Q21" s="56">
        <v>1509296.49</v>
      </c>
      <c r="R21" s="56">
        <v>1857490.9084999999</v>
      </c>
      <c r="S21" s="56">
        <v>1509296.49</v>
      </c>
      <c r="T21" s="57">
        <v>0.81254582894234395</v>
      </c>
      <c r="U21" s="56">
        <v>-348194.41849999991</v>
      </c>
      <c r="V21" s="56">
        <v>230654.3915</v>
      </c>
      <c r="W21" s="56">
        <v>657400.25</v>
      </c>
      <c r="X21" s="56">
        <v>2088145.2999999998</v>
      </c>
      <c r="Y21" s="56">
        <v>2166696.7400000002</v>
      </c>
      <c r="Z21" s="57">
        <v>1.0376178037036026</v>
      </c>
      <c r="AA21" s="56">
        <v>78551.44000000041</v>
      </c>
      <c r="AB21" s="56">
        <v>688688.90674999997</v>
      </c>
      <c r="AC21" s="56">
        <v>812042.59</v>
      </c>
      <c r="AD21" s="56">
        <v>2776834.2067499999</v>
      </c>
      <c r="AE21" s="56">
        <v>2978739.33</v>
      </c>
      <c r="AF21" s="57">
        <v>1.0727105430922754</v>
      </c>
      <c r="AG21" s="56">
        <v>201905.12325000018</v>
      </c>
      <c r="AH21" s="56">
        <v>1793624.18775</v>
      </c>
      <c r="AI21" s="56">
        <v>1042466.3</v>
      </c>
      <c r="AJ21" s="56">
        <v>4570458.3945000004</v>
      </c>
      <c r="AK21" s="56">
        <v>4021205.63</v>
      </c>
      <c r="AL21" s="57">
        <v>0.87982545357792552</v>
      </c>
      <c r="AM21" s="56">
        <v>-549252.76450000051</v>
      </c>
      <c r="AN21" s="56">
        <v>252202.54800000001</v>
      </c>
      <c r="AO21" s="56">
        <v>323147.18999999994</v>
      </c>
      <c r="AP21" s="56">
        <v>4822660.9425000008</v>
      </c>
      <c r="AQ21" s="56">
        <v>4344352.82</v>
      </c>
      <c r="AR21" s="57">
        <v>0.90082070288523075</v>
      </c>
      <c r="AS21" s="56">
        <v>-478308.12250000052</v>
      </c>
      <c r="AT21" s="56">
        <v>641914.08200000005</v>
      </c>
      <c r="AU21" s="56">
        <v>173087.58</v>
      </c>
      <c r="AV21" s="56">
        <v>5464575.0245000012</v>
      </c>
      <c r="AW21" s="56">
        <v>4517440.4000000004</v>
      </c>
      <c r="AX21" s="57">
        <v>0.82667734997623865</v>
      </c>
      <c r="AY21" s="56">
        <v>-947134.62450000085</v>
      </c>
      <c r="AZ21" s="56">
        <v>1641076.5079999999</v>
      </c>
      <c r="BA21" s="56">
        <v>905278.9</v>
      </c>
      <c r="BB21" s="56">
        <v>7105651.5325000007</v>
      </c>
      <c r="BC21" s="56">
        <v>5422719.3000000007</v>
      </c>
      <c r="BD21" s="57">
        <v>0.76315581691523093</v>
      </c>
      <c r="BE21" s="58">
        <v>-1682932.2324999999</v>
      </c>
      <c r="BF21" s="56">
        <v>320457.64199999999</v>
      </c>
      <c r="BG21" s="56">
        <v>653349.84199999995</v>
      </c>
      <c r="BH21" s="56">
        <v>1829195.8940000001</v>
      </c>
      <c r="BI21" s="56">
        <v>362788.38699999999</v>
      </c>
      <c r="BJ21" s="56">
        <v>10271443.297500001</v>
      </c>
      <c r="BK21" s="56">
        <v>12302047.237419747</v>
      </c>
      <c r="BL21" s="56">
        <v>3076509.2040212513</v>
      </c>
      <c r="BM21" s="56">
        <v>0</v>
      </c>
      <c r="BN21" s="56">
        <v>0</v>
      </c>
      <c r="BO21" s="63">
        <v>0</v>
      </c>
      <c r="BP21" s="63">
        <v>0</v>
      </c>
      <c r="BQ21" s="67">
        <v>25649999.738940999</v>
      </c>
      <c r="BR21" s="67" t="b">
        <v>1</v>
      </c>
      <c r="BS21" s="66" t="s">
        <v>353</v>
      </c>
      <c r="BT21" s="24"/>
    </row>
    <row r="22" spans="1:132" ht="99" customHeight="1" x14ac:dyDescent="0.2">
      <c r="A22" s="52">
        <v>11</v>
      </c>
      <c r="B22" s="52">
        <v>7</v>
      </c>
      <c r="C22" s="54" t="s">
        <v>166</v>
      </c>
      <c r="D22" s="54" t="s">
        <v>167</v>
      </c>
      <c r="E22" s="54" t="s">
        <v>442</v>
      </c>
      <c r="F22" s="54" t="s">
        <v>48</v>
      </c>
      <c r="G22" s="61" t="s">
        <v>159</v>
      </c>
      <c r="H22" s="60" t="s">
        <v>13</v>
      </c>
      <c r="I22" s="56">
        <v>15515561</v>
      </c>
      <c r="J22" s="56">
        <v>15515561</v>
      </c>
      <c r="K22" s="56">
        <v>15515561</v>
      </c>
      <c r="L22" s="56"/>
      <c r="M22" s="56">
        <v>0</v>
      </c>
      <c r="N22" s="56">
        <v>5795011.4300000006</v>
      </c>
      <c r="O22" s="56">
        <v>0</v>
      </c>
      <c r="P22" s="56">
        <v>961515.22</v>
      </c>
      <c r="Q22" s="56">
        <v>951362.97</v>
      </c>
      <c r="R22" s="56">
        <v>961515.22</v>
      </c>
      <c r="S22" s="56">
        <v>951362.97</v>
      </c>
      <c r="T22" s="57">
        <v>0.98944140478608333</v>
      </c>
      <c r="U22" s="56">
        <v>-10152.25</v>
      </c>
      <c r="V22" s="56">
        <v>0</v>
      </c>
      <c r="W22" s="56">
        <v>10152.25</v>
      </c>
      <c r="X22" s="56">
        <v>961515.22</v>
      </c>
      <c r="Y22" s="56">
        <v>961515.22</v>
      </c>
      <c r="Z22" s="57">
        <v>1</v>
      </c>
      <c r="AA22" s="56">
        <v>0</v>
      </c>
      <c r="AB22" s="56">
        <v>0</v>
      </c>
      <c r="AC22" s="56">
        <v>0</v>
      </c>
      <c r="AD22" s="56">
        <v>961515.22</v>
      </c>
      <c r="AE22" s="56">
        <v>961515.22</v>
      </c>
      <c r="AF22" s="57">
        <v>1</v>
      </c>
      <c r="AG22" s="56">
        <v>0</v>
      </c>
      <c r="AH22" s="56">
        <v>1176291</v>
      </c>
      <c r="AI22" s="56">
        <v>1308622.3799999999</v>
      </c>
      <c r="AJ22" s="56">
        <v>2137806.2199999997</v>
      </c>
      <c r="AK22" s="56">
        <v>2270137.5999999996</v>
      </c>
      <c r="AL22" s="57">
        <v>1.0619005496204421</v>
      </c>
      <c r="AM22" s="56">
        <v>132331.37999999989</v>
      </c>
      <c r="AN22" s="56">
        <v>0</v>
      </c>
      <c r="AO22" s="56"/>
      <c r="AP22" s="56">
        <v>2137806.2199999997</v>
      </c>
      <c r="AQ22" s="56">
        <v>2270137.5999999996</v>
      </c>
      <c r="AR22" s="57">
        <v>1.0619005496204421</v>
      </c>
      <c r="AS22" s="56">
        <v>132331.37999999989</v>
      </c>
      <c r="AT22" s="56">
        <v>0</v>
      </c>
      <c r="AU22" s="56">
        <v>0</v>
      </c>
      <c r="AV22" s="56">
        <v>2137806.2199999997</v>
      </c>
      <c r="AW22" s="56">
        <v>2270137.5999999996</v>
      </c>
      <c r="AX22" s="57">
        <v>1.0619005496204421</v>
      </c>
      <c r="AY22" s="56">
        <v>132331.37999999989</v>
      </c>
      <c r="AZ22" s="56">
        <v>1512241</v>
      </c>
      <c r="BA22" s="56">
        <v>0</v>
      </c>
      <c r="BB22" s="56">
        <v>3650047.2199999997</v>
      </c>
      <c r="BC22" s="56">
        <v>2270137.5999999996</v>
      </c>
      <c r="BD22" s="57">
        <v>0.62194746072353546</v>
      </c>
      <c r="BE22" s="58">
        <v>-1379909.62</v>
      </c>
      <c r="BF22" s="56">
        <v>0</v>
      </c>
      <c r="BG22" s="56">
        <v>0</v>
      </c>
      <c r="BH22" s="56">
        <v>2231406</v>
      </c>
      <c r="BI22" s="56">
        <v>0</v>
      </c>
      <c r="BJ22" s="56">
        <v>5881453.2199999997</v>
      </c>
      <c r="BK22" s="56">
        <v>3839096</v>
      </c>
      <c r="BL22" s="56">
        <v>0</v>
      </c>
      <c r="BM22" s="56">
        <v>0</v>
      </c>
      <c r="BN22" s="56">
        <v>0</v>
      </c>
      <c r="BO22" s="68">
        <v>0</v>
      </c>
      <c r="BP22" s="68">
        <v>0</v>
      </c>
      <c r="BQ22" s="69">
        <v>15515560.65</v>
      </c>
      <c r="BR22" s="69" t="b">
        <v>1</v>
      </c>
      <c r="BS22" s="71" t="s">
        <v>344</v>
      </c>
      <c r="BT22" s="24"/>
    </row>
    <row r="23" spans="1:132" s="5" customFormat="1" ht="201" customHeight="1" x14ac:dyDescent="0.2">
      <c r="A23" s="52">
        <v>12</v>
      </c>
      <c r="B23" s="52">
        <v>4</v>
      </c>
      <c r="C23" s="53" t="s">
        <v>109</v>
      </c>
      <c r="D23" s="54" t="s">
        <v>110</v>
      </c>
      <c r="E23" s="54" t="s">
        <v>407</v>
      </c>
      <c r="F23" s="54" t="s">
        <v>48</v>
      </c>
      <c r="G23" s="55" t="s">
        <v>60</v>
      </c>
      <c r="H23" s="54" t="s">
        <v>11</v>
      </c>
      <c r="I23" s="56">
        <v>115127026</v>
      </c>
      <c r="J23" s="56">
        <v>97857972</v>
      </c>
      <c r="K23" s="56">
        <v>97857972</v>
      </c>
      <c r="L23" s="56"/>
      <c r="M23" s="56">
        <v>0</v>
      </c>
      <c r="N23" s="56">
        <v>0</v>
      </c>
      <c r="O23" s="56">
        <v>0</v>
      </c>
      <c r="P23" s="56">
        <v>0</v>
      </c>
      <c r="Q23" s="56">
        <v>0</v>
      </c>
      <c r="R23" s="56">
        <v>0</v>
      </c>
      <c r="S23" s="56">
        <v>0</v>
      </c>
      <c r="T23" s="57" t="s">
        <v>334</v>
      </c>
      <c r="U23" s="56">
        <v>0</v>
      </c>
      <c r="V23" s="56">
        <v>0</v>
      </c>
      <c r="W23" s="56">
        <v>0</v>
      </c>
      <c r="X23" s="56">
        <v>0</v>
      </c>
      <c r="Y23" s="56">
        <v>0</v>
      </c>
      <c r="Z23" s="57" t="s">
        <v>334</v>
      </c>
      <c r="AA23" s="56">
        <v>0</v>
      </c>
      <c r="AB23" s="56">
        <v>131772.05943945539</v>
      </c>
      <c r="AC23" s="56">
        <v>0</v>
      </c>
      <c r="AD23" s="56">
        <v>131772.05943945539</v>
      </c>
      <c r="AE23" s="56">
        <v>0</v>
      </c>
      <c r="AF23" s="57">
        <v>0</v>
      </c>
      <c r="AG23" s="56">
        <v>-131772.05943945539</v>
      </c>
      <c r="AH23" s="56">
        <v>323178.48875444342</v>
      </c>
      <c r="AI23" s="56">
        <v>0</v>
      </c>
      <c r="AJ23" s="56">
        <v>454950.54819389881</v>
      </c>
      <c r="AK23" s="56">
        <v>0</v>
      </c>
      <c r="AL23" s="57">
        <v>0</v>
      </c>
      <c r="AM23" s="56">
        <v>-454950.54819389881</v>
      </c>
      <c r="AN23" s="56">
        <v>197636.43056981344</v>
      </c>
      <c r="AO23" s="56"/>
      <c r="AP23" s="56">
        <v>652586.97876371222</v>
      </c>
      <c r="AQ23" s="56">
        <v>0</v>
      </c>
      <c r="AR23" s="57">
        <v>0</v>
      </c>
      <c r="AS23" s="56">
        <v>-652586.97876371222</v>
      </c>
      <c r="AT23" s="56">
        <v>884403.16916476458</v>
      </c>
      <c r="AU23" s="56">
        <v>612000</v>
      </c>
      <c r="AV23" s="56">
        <v>1536990.1479284768</v>
      </c>
      <c r="AW23" s="56">
        <v>612000</v>
      </c>
      <c r="AX23" s="57">
        <v>0.39818082166944324</v>
      </c>
      <c r="AY23" s="56">
        <v>-924990.1479284768</v>
      </c>
      <c r="AZ23" s="56">
        <v>326221.43426339049</v>
      </c>
      <c r="BA23" s="56">
        <v>0</v>
      </c>
      <c r="BB23" s="56">
        <v>1863211.5821918673</v>
      </c>
      <c r="BC23" s="56">
        <v>612000</v>
      </c>
      <c r="BD23" s="57">
        <v>0.32846511145022406</v>
      </c>
      <c r="BE23" s="58">
        <v>-1251211.5821918673</v>
      </c>
      <c r="BF23" s="56">
        <v>580799.44223716902</v>
      </c>
      <c r="BG23" s="56">
        <v>572811.97123894445</v>
      </c>
      <c r="BH23" s="56">
        <v>0</v>
      </c>
      <c r="BI23" s="56">
        <v>269469.21237477416</v>
      </c>
      <c r="BJ23" s="56">
        <v>3286292.2080427553</v>
      </c>
      <c r="BK23" s="56">
        <v>18148062.278869729</v>
      </c>
      <c r="BL23" s="56">
        <v>23379072.80298233</v>
      </c>
      <c r="BM23" s="56">
        <v>21112977.329305887</v>
      </c>
      <c r="BN23" s="56">
        <v>16734168.220026419</v>
      </c>
      <c r="BO23" s="59">
        <v>9784226.3668167032</v>
      </c>
      <c r="BP23" s="59">
        <v>5413172.7939561829</v>
      </c>
      <c r="BQ23" s="59">
        <v>97857972</v>
      </c>
      <c r="BR23" s="59" t="b">
        <v>1</v>
      </c>
      <c r="BS23" s="66" t="s">
        <v>361</v>
      </c>
      <c r="BT23" s="24"/>
    </row>
    <row r="24" spans="1:132" s="5" customFormat="1" ht="136.5" customHeight="1" x14ac:dyDescent="0.2">
      <c r="A24" s="52">
        <v>13</v>
      </c>
      <c r="B24" s="52">
        <v>1</v>
      </c>
      <c r="C24" s="53" t="s">
        <v>50</v>
      </c>
      <c r="D24" s="54" t="s">
        <v>51</v>
      </c>
      <c r="E24" s="54" t="s">
        <v>378</v>
      </c>
      <c r="F24" s="54" t="s">
        <v>48</v>
      </c>
      <c r="G24" s="55" t="s">
        <v>49</v>
      </c>
      <c r="H24" s="54" t="s">
        <v>11</v>
      </c>
      <c r="I24" s="56">
        <v>64029231</v>
      </c>
      <c r="J24" s="56">
        <v>54424846</v>
      </c>
      <c r="K24" s="56">
        <v>54424846</v>
      </c>
      <c r="L24" s="56"/>
      <c r="M24" s="56">
        <v>0</v>
      </c>
      <c r="N24" s="56">
        <v>5799.1</v>
      </c>
      <c r="O24" s="56">
        <v>0</v>
      </c>
      <c r="P24" s="56">
        <v>39164</v>
      </c>
      <c r="Q24" s="56">
        <v>39163.51</v>
      </c>
      <c r="R24" s="56">
        <v>39164</v>
      </c>
      <c r="S24" s="56">
        <v>39163.51</v>
      </c>
      <c r="T24" s="57">
        <v>0.99998748850985608</v>
      </c>
      <c r="U24" s="56">
        <v>-0.48999999999796273</v>
      </c>
      <c r="V24" s="56">
        <v>0</v>
      </c>
      <c r="W24" s="56">
        <v>0</v>
      </c>
      <c r="X24" s="56">
        <v>39164</v>
      </c>
      <c r="Y24" s="56">
        <v>39163.51</v>
      </c>
      <c r="Z24" s="57">
        <v>0.99998748850985608</v>
      </c>
      <c r="AA24" s="56">
        <v>-0.48999999999796273</v>
      </c>
      <c r="AB24" s="56">
        <v>0</v>
      </c>
      <c r="AC24" s="56">
        <v>0</v>
      </c>
      <c r="AD24" s="56">
        <v>39164</v>
      </c>
      <c r="AE24" s="56">
        <v>39163.51</v>
      </c>
      <c r="AF24" s="57">
        <v>0.99998748850985608</v>
      </c>
      <c r="AG24" s="56">
        <v>-0.48999999999796273</v>
      </c>
      <c r="AH24" s="56">
        <v>634506</v>
      </c>
      <c r="AI24" s="56">
        <v>94553.62</v>
      </c>
      <c r="AJ24" s="56">
        <v>673670</v>
      </c>
      <c r="AK24" s="56">
        <v>133717.13</v>
      </c>
      <c r="AL24" s="57">
        <v>0.19849055175382607</v>
      </c>
      <c r="AM24" s="56">
        <v>-539952.87</v>
      </c>
      <c r="AN24" s="56">
        <v>0</v>
      </c>
      <c r="AO24" s="56">
        <v>51.42</v>
      </c>
      <c r="AP24" s="56">
        <v>673670</v>
      </c>
      <c r="AQ24" s="56">
        <v>133768.55000000002</v>
      </c>
      <c r="AR24" s="57">
        <v>0.19856687992637348</v>
      </c>
      <c r="AS24" s="56">
        <v>-539901.44999999995</v>
      </c>
      <c r="AT24" s="56">
        <v>0</v>
      </c>
      <c r="AU24" s="56">
        <v>0</v>
      </c>
      <c r="AV24" s="56">
        <v>673670</v>
      </c>
      <c r="AW24" s="56">
        <v>133768.55000000002</v>
      </c>
      <c r="AX24" s="57">
        <v>0.19856687992637348</v>
      </c>
      <c r="AY24" s="56">
        <v>-539901.44999999995</v>
      </c>
      <c r="AZ24" s="56">
        <v>808423</v>
      </c>
      <c r="BA24" s="56">
        <v>164826.69</v>
      </c>
      <c r="BB24" s="56">
        <v>1482093</v>
      </c>
      <c r="BC24" s="56">
        <v>298595.24</v>
      </c>
      <c r="BD24" s="57">
        <v>0.20146862578799035</v>
      </c>
      <c r="BE24" s="58">
        <v>-1183497.76</v>
      </c>
      <c r="BF24" s="56">
        <v>0</v>
      </c>
      <c r="BG24" s="56">
        <v>0</v>
      </c>
      <c r="BH24" s="56">
        <v>820230.43</v>
      </c>
      <c r="BI24" s="56">
        <v>0</v>
      </c>
      <c r="BJ24" s="56">
        <v>2302323.4300000002</v>
      </c>
      <c r="BK24" s="56">
        <v>6233836.6199999992</v>
      </c>
      <c r="BL24" s="56">
        <v>9591840.75</v>
      </c>
      <c r="BM24" s="56">
        <v>13428939.83</v>
      </c>
      <c r="BN24" s="56">
        <v>10670746.469999999</v>
      </c>
      <c r="BO24" s="59">
        <v>7371457.580000001</v>
      </c>
      <c r="BP24" s="59">
        <v>4819902.32</v>
      </c>
      <c r="BQ24" s="59">
        <v>54424846.099999994</v>
      </c>
      <c r="BR24" s="59" t="b">
        <v>1</v>
      </c>
      <c r="BS24" s="66" t="s">
        <v>352</v>
      </c>
      <c r="BT24" s="24"/>
    </row>
    <row r="25" spans="1:132" s="5" customFormat="1" ht="136.5" x14ac:dyDescent="0.2">
      <c r="A25" s="52">
        <v>14</v>
      </c>
      <c r="B25" s="52">
        <v>3</v>
      </c>
      <c r="C25" s="53" t="s">
        <v>255</v>
      </c>
      <c r="D25" s="54" t="s">
        <v>249</v>
      </c>
      <c r="E25" s="54" t="s">
        <v>401</v>
      </c>
      <c r="F25" s="54">
        <v>1</v>
      </c>
      <c r="G25" s="55" t="s">
        <v>76</v>
      </c>
      <c r="H25" s="54" t="s">
        <v>11</v>
      </c>
      <c r="I25" s="56">
        <v>18957863.395380691</v>
      </c>
      <c r="J25" s="56">
        <v>10911633</v>
      </c>
      <c r="K25" s="56">
        <v>16114183</v>
      </c>
      <c r="L25" s="56"/>
      <c r="M25" s="56">
        <v>0</v>
      </c>
      <c r="N25" s="56">
        <v>2754851.19</v>
      </c>
      <c r="O25" s="56">
        <v>0</v>
      </c>
      <c r="P25" s="56">
        <v>0</v>
      </c>
      <c r="Q25" s="56">
        <v>0</v>
      </c>
      <c r="R25" s="56">
        <v>0</v>
      </c>
      <c r="S25" s="56">
        <v>0</v>
      </c>
      <c r="T25" s="57" t="s">
        <v>334</v>
      </c>
      <c r="U25" s="56">
        <v>0</v>
      </c>
      <c r="V25" s="56">
        <v>0</v>
      </c>
      <c r="W25" s="56">
        <v>0</v>
      </c>
      <c r="X25" s="56">
        <v>0</v>
      </c>
      <c r="Y25" s="56">
        <v>0</v>
      </c>
      <c r="Z25" s="57" t="s">
        <v>334</v>
      </c>
      <c r="AA25" s="56">
        <v>0</v>
      </c>
      <c r="AB25" s="56">
        <v>0</v>
      </c>
      <c r="AC25" s="56">
        <v>0</v>
      </c>
      <c r="AD25" s="56">
        <v>0</v>
      </c>
      <c r="AE25" s="56">
        <v>0</v>
      </c>
      <c r="AF25" s="57" t="s">
        <v>334</v>
      </c>
      <c r="AG25" s="56">
        <v>0</v>
      </c>
      <c r="AH25" s="56">
        <v>0</v>
      </c>
      <c r="AI25" s="56">
        <v>0</v>
      </c>
      <c r="AJ25" s="56">
        <v>0</v>
      </c>
      <c r="AK25" s="56">
        <v>0</v>
      </c>
      <c r="AL25" s="57" t="s">
        <v>334</v>
      </c>
      <c r="AM25" s="56">
        <v>0</v>
      </c>
      <c r="AN25" s="56">
        <v>0</v>
      </c>
      <c r="AO25" s="56"/>
      <c r="AP25" s="56">
        <v>0</v>
      </c>
      <c r="AQ25" s="56">
        <v>0</v>
      </c>
      <c r="AR25" s="57" t="s">
        <v>334</v>
      </c>
      <c r="AS25" s="56">
        <v>0</v>
      </c>
      <c r="AT25" s="56">
        <v>497650</v>
      </c>
      <c r="AU25" s="56">
        <v>0</v>
      </c>
      <c r="AV25" s="56">
        <v>497650</v>
      </c>
      <c r="AW25" s="56">
        <v>0</v>
      </c>
      <c r="AX25" s="57">
        <v>0</v>
      </c>
      <c r="AY25" s="56">
        <v>-497650</v>
      </c>
      <c r="AZ25" s="56">
        <v>542083.53975759901</v>
      </c>
      <c r="BA25" s="56">
        <v>0</v>
      </c>
      <c r="BB25" s="56">
        <v>1039733.539757599</v>
      </c>
      <c r="BC25" s="56">
        <v>0</v>
      </c>
      <c r="BD25" s="57">
        <v>0</v>
      </c>
      <c r="BE25" s="58">
        <v>-1039733.539757599</v>
      </c>
      <c r="BF25" s="56">
        <v>542083.53975759901</v>
      </c>
      <c r="BG25" s="56">
        <v>542083.53975759901</v>
      </c>
      <c r="BH25" s="56">
        <v>542083.53975759901</v>
      </c>
      <c r="BI25" s="56">
        <v>542083.53975759901</v>
      </c>
      <c r="BJ25" s="56">
        <v>3208067.6987879951</v>
      </c>
      <c r="BK25" s="56">
        <v>2219813.3055767589</v>
      </c>
      <c r="BL25" s="56">
        <v>1370183.748910988</v>
      </c>
      <c r="BM25" s="56">
        <v>1358717.1484210696</v>
      </c>
      <c r="BN25" s="56">
        <v>0</v>
      </c>
      <c r="BO25" s="59">
        <v>0</v>
      </c>
      <c r="BP25" s="59">
        <v>0</v>
      </c>
      <c r="BQ25" s="59">
        <v>10911633.091696812</v>
      </c>
      <c r="BR25" s="59" t="b">
        <v>1</v>
      </c>
      <c r="BS25" s="66" t="s">
        <v>358</v>
      </c>
      <c r="BT25" s="24"/>
    </row>
    <row r="26" spans="1:132" s="6" customFormat="1" ht="210" customHeight="1" x14ac:dyDescent="0.2">
      <c r="A26" s="52">
        <v>15</v>
      </c>
      <c r="B26" s="52">
        <v>9</v>
      </c>
      <c r="C26" s="54" t="s">
        <v>225</v>
      </c>
      <c r="D26" s="54" t="s">
        <v>226</v>
      </c>
      <c r="E26" s="54" t="s">
        <v>481</v>
      </c>
      <c r="F26" s="54" t="s">
        <v>48</v>
      </c>
      <c r="G26" s="61" t="s">
        <v>159</v>
      </c>
      <c r="H26" s="60" t="s">
        <v>10</v>
      </c>
      <c r="I26" s="56">
        <v>47209260</v>
      </c>
      <c r="J26" s="56">
        <v>40127871</v>
      </c>
      <c r="K26" s="56">
        <v>40127871</v>
      </c>
      <c r="L26" s="56"/>
      <c r="M26" s="56">
        <v>0</v>
      </c>
      <c r="N26" s="56">
        <v>365761.23</v>
      </c>
      <c r="O26" s="56">
        <v>0</v>
      </c>
      <c r="P26" s="56">
        <v>32631.83</v>
      </c>
      <c r="Q26" s="56">
        <v>99682.22</v>
      </c>
      <c r="R26" s="56">
        <v>32631.83</v>
      </c>
      <c r="S26" s="56">
        <v>99682.22</v>
      </c>
      <c r="T26" s="57">
        <v>3.0547542077781111</v>
      </c>
      <c r="U26" s="56">
        <v>67050.39</v>
      </c>
      <c r="V26" s="56">
        <v>302643</v>
      </c>
      <c r="W26" s="56">
        <v>158339.51</v>
      </c>
      <c r="X26" s="56">
        <v>335274.83</v>
      </c>
      <c r="Y26" s="56">
        <v>258021.73</v>
      </c>
      <c r="Z26" s="57">
        <v>0.76958276289335525</v>
      </c>
      <c r="AA26" s="56">
        <v>-77253.100000000006</v>
      </c>
      <c r="AB26" s="56">
        <v>340458</v>
      </c>
      <c r="AC26" s="56">
        <v>0</v>
      </c>
      <c r="AD26" s="56">
        <v>675732.83000000007</v>
      </c>
      <c r="AE26" s="56">
        <v>258021.73</v>
      </c>
      <c r="AF26" s="57">
        <v>0.38183986117708679</v>
      </c>
      <c r="AG26" s="56">
        <v>-417711.10000000009</v>
      </c>
      <c r="AH26" s="56">
        <v>392438</v>
      </c>
      <c r="AI26" s="56">
        <v>0</v>
      </c>
      <c r="AJ26" s="56">
        <v>1068170.83</v>
      </c>
      <c r="AK26" s="56">
        <v>258021.73</v>
      </c>
      <c r="AL26" s="57">
        <v>0.24155474269972341</v>
      </c>
      <c r="AM26" s="56">
        <v>-810149.10000000009</v>
      </c>
      <c r="AN26" s="56">
        <v>0</v>
      </c>
      <c r="AO26" s="56">
        <v>263110.89</v>
      </c>
      <c r="AP26" s="56">
        <v>1068170.83</v>
      </c>
      <c r="AQ26" s="56">
        <v>521132.62</v>
      </c>
      <c r="AR26" s="57">
        <v>0.48787385440959846</v>
      </c>
      <c r="AS26" s="56">
        <v>-547038.21000000008</v>
      </c>
      <c r="AT26" s="56">
        <v>346227</v>
      </c>
      <c r="AU26" s="56">
        <v>56488.33</v>
      </c>
      <c r="AV26" s="56">
        <v>1414397.83</v>
      </c>
      <c r="AW26" s="56">
        <v>577620.94999999995</v>
      </c>
      <c r="AX26" s="57">
        <v>0.40838647921285337</v>
      </c>
      <c r="AY26" s="56">
        <v>-836776.88000000012</v>
      </c>
      <c r="AZ26" s="56">
        <v>468198</v>
      </c>
      <c r="BA26" s="56">
        <v>443717.06</v>
      </c>
      <c r="BB26" s="56">
        <v>1882595.83</v>
      </c>
      <c r="BC26" s="56">
        <v>1021338.01</v>
      </c>
      <c r="BD26" s="57">
        <v>0.54251581445391817</v>
      </c>
      <c r="BE26" s="58">
        <v>-861257.82000000007</v>
      </c>
      <c r="BF26" s="56">
        <v>0</v>
      </c>
      <c r="BG26" s="56">
        <v>434427</v>
      </c>
      <c r="BH26" s="56">
        <v>668197.66999999993</v>
      </c>
      <c r="BI26" s="56">
        <v>0</v>
      </c>
      <c r="BJ26" s="56">
        <v>2985220.5</v>
      </c>
      <c r="BK26" s="56">
        <v>5759880</v>
      </c>
      <c r="BL26" s="56">
        <v>6288504</v>
      </c>
      <c r="BM26" s="56">
        <v>5755837</v>
      </c>
      <c r="BN26" s="56">
        <v>8996646</v>
      </c>
      <c r="BO26" s="63">
        <v>9976022</v>
      </c>
      <c r="BP26" s="63">
        <v>0</v>
      </c>
      <c r="BQ26" s="64">
        <v>40127870.730000004</v>
      </c>
      <c r="BR26" s="64" t="b">
        <v>1</v>
      </c>
      <c r="BS26" s="66" t="s">
        <v>375</v>
      </c>
      <c r="BT26" s="24"/>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9"/>
      <c r="DL26" s="9"/>
      <c r="DM26" s="9"/>
      <c r="DN26" s="9"/>
      <c r="DO26" s="9"/>
      <c r="DP26" s="9"/>
      <c r="DQ26" s="9"/>
      <c r="DR26" s="9"/>
      <c r="DS26" s="9"/>
      <c r="DT26" s="9"/>
      <c r="DU26" s="9"/>
      <c r="DV26" s="9"/>
      <c r="DW26" s="9"/>
      <c r="DX26" s="9"/>
      <c r="DY26" s="9"/>
      <c r="DZ26" s="9"/>
      <c r="EA26" s="9"/>
      <c r="EB26" s="9"/>
    </row>
    <row r="27" spans="1:132" ht="72" customHeight="1" x14ac:dyDescent="0.2">
      <c r="A27" s="52">
        <v>16</v>
      </c>
      <c r="B27" s="52">
        <v>1</v>
      </c>
      <c r="C27" s="53" t="s">
        <v>65</v>
      </c>
      <c r="D27" s="54" t="s">
        <v>66</v>
      </c>
      <c r="E27" s="54" t="s">
        <v>385</v>
      </c>
      <c r="F27" s="54">
        <v>1</v>
      </c>
      <c r="G27" s="55" t="s">
        <v>60</v>
      </c>
      <c r="H27" s="54" t="s">
        <v>11</v>
      </c>
      <c r="I27" s="56">
        <v>10588235</v>
      </c>
      <c r="J27" s="56">
        <v>9000000</v>
      </c>
      <c r="K27" s="56">
        <v>9000000</v>
      </c>
      <c r="L27" s="56"/>
      <c r="M27" s="56">
        <v>0</v>
      </c>
      <c r="N27" s="56">
        <v>990514.74</v>
      </c>
      <c r="O27" s="56">
        <v>0</v>
      </c>
      <c r="P27" s="56">
        <v>280778.09999999998</v>
      </c>
      <c r="Q27" s="56">
        <v>24896.44</v>
      </c>
      <c r="R27" s="56">
        <v>280778.09999999998</v>
      </c>
      <c r="S27" s="56">
        <v>24896.44</v>
      </c>
      <c r="T27" s="57">
        <v>8.8669451071860667E-2</v>
      </c>
      <c r="U27" s="56">
        <v>-255881.65999999997</v>
      </c>
      <c r="V27" s="56">
        <v>114296.44</v>
      </c>
      <c r="W27" s="56">
        <v>237105.5</v>
      </c>
      <c r="X27" s="56">
        <v>395074.54</v>
      </c>
      <c r="Y27" s="56">
        <v>262001.94</v>
      </c>
      <c r="Z27" s="57">
        <v>0.66317090440705195</v>
      </c>
      <c r="AA27" s="56">
        <v>-133072.59999999998</v>
      </c>
      <c r="AB27" s="56">
        <v>824880</v>
      </c>
      <c r="AC27" s="56">
        <v>371529.43</v>
      </c>
      <c r="AD27" s="56">
        <v>1219954.54</v>
      </c>
      <c r="AE27" s="56">
        <v>633531.37</v>
      </c>
      <c r="AF27" s="57">
        <v>0.5193073587807624</v>
      </c>
      <c r="AG27" s="56">
        <v>-586423.17000000004</v>
      </c>
      <c r="AH27" s="56">
        <v>285687.44</v>
      </c>
      <c r="AI27" s="56">
        <v>134506.75</v>
      </c>
      <c r="AJ27" s="56">
        <v>1505641.98</v>
      </c>
      <c r="AK27" s="56">
        <v>768038.12</v>
      </c>
      <c r="AL27" s="57">
        <v>0.51010673865509515</v>
      </c>
      <c r="AM27" s="56">
        <v>-737603.86</v>
      </c>
      <c r="AN27" s="56">
        <v>114051.6</v>
      </c>
      <c r="AO27" s="56">
        <v>211316.21000000002</v>
      </c>
      <c r="AP27" s="56">
        <v>1619693.58</v>
      </c>
      <c r="AQ27" s="56">
        <v>979354.33000000007</v>
      </c>
      <c r="AR27" s="57">
        <v>0.60465407907587065</v>
      </c>
      <c r="AS27" s="56">
        <v>-640339.25</v>
      </c>
      <c r="AT27" s="56">
        <v>39043.869999999995</v>
      </c>
      <c r="AU27" s="56">
        <v>0</v>
      </c>
      <c r="AV27" s="56">
        <v>1658737.4500000002</v>
      </c>
      <c r="AW27" s="56">
        <v>979354.33000000007</v>
      </c>
      <c r="AX27" s="57">
        <v>0.59042154621878218</v>
      </c>
      <c r="AY27" s="56">
        <v>-679383.12000000011</v>
      </c>
      <c r="AZ27" s="56">
        <v>329442.74</v>
      </c>
      <c r="BA27" s="56">
        <v>218856.03</v>
      </c>
      <c r="BB27" s="56">
        <v>1988180.1900000002</v>
      </c>
      <c r="BC27" s="56">
        <v>1198210.3600000001</v>
      </c>
      <c r="BD27" s="57">
        <v>0.60266688403127078</v>
      </c>
      <c r="BE27" s="58">
        <v>-789969.83000000007</v>
      </c>
      <c r="BF27" s="56">
        <v>114051.6</v>
      </c>
      <c r="BG27" s="56">
        <v>865749.93</v>
      </c>
      <c r="BH27" s="56">
        <v>328533.70999999996</v>
      </c>
      <c r="BI27" s="56">
        <v>191080.09999999998</v>
      </c>
      <c r="BJ27" s="56">
        <v>3487595.5300000003</v>
      </c>
      <c r="BK27" s="56">
        <v>3068935.8873481899</v>
      </c>
      <c r="BL27" s="56">
        <v>1452953.7455646901</v>
      </c>
      <c r="BM27" s="56">
        <v>0</v>
      </c>
      <c r="BN27" s="56">
        <v>0</v>
      </c>
      <c r="BO27" s="59">
        <v>0</v>
      </c>
      <c r="BP27" s="59">
        <v>0</v>
      </c>
      <c r="BQ27" s="59">
        <v>8999999.9029128812</v>
      </c>
      <c r="BR27" s="59" t="b">
        <v>1</v>
      </c>
      <c r="BS27" s="66" t="s">
        <v>355</v>
      </c>
      <c r="BT27" s="24"/>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row>
    <row r="28" spans="1:132" ht="120" customHeight="1" x14ac:dyDescent="0.2">
      <c r="A28" s="52">
        <v>17</v>
      </c>
      <c r="B28" s="52">
        <v>4</v>
      </c>
      <c r="C28" s="54" t="s">
        <v>258</v>
      </c>
      <c r="D28" s="54" t="s">
        <v>111</v>
      </c>
      <c r="E28" s="54" t="s">
        <v>408</v>
      </c>
      <c r="F28" s="60">
        <v>2</v>
      </c>
      <c r="G28" s="61" t="s">
        <v>76</v>
      </c>
      <c r="H28" s="60" t="s">
        <v>11</v>
      </c>
      <c r="I28" s="56">
        <v>18466858</v>
      </c>
      <c r="J28" s="56">
        <v>15696829</v>
      </c>
      <c r="K28" s="56">
        <v>15696829</v>
      </c>
      <c r="L28" s="56"/>
      <c r="M28" s="56">
        <v>0</v>
      </c>
      <c r="N28" s="56">
        <v>0</v>
      </c>
      <c r="O28" s="56">
        <v>0</v>
      </c>
      <c r="P28" s="56">
        <v>0</v>
      </c>
      <c r="Q28" s="56">
        <v>0</v>
      </c>
      <c r="R28" s="56">
        <v>0</v>
      </c>
      <c r="S28" s="56">
        <v>0</v>
      </c>
      <c r="T28" s="57" t="s">
        <v>334</v>
      </c>
      <c r="U28" s="56">
        <v>0</v>
      </c>
      <c r="V28" s="56">
        <v>0</v>
      </c>
      <c r="W28" s="56">
        <v>0</v>
      </c>
      <c r="X28" s="56">
        <v>0</v>
      </c>
      <c r="Y28" s="56">
        <v>0</v>
      </c>
      <c r="Z28" s="57" t="s">
        <v>334</v>
      </c>
      <c r="AA28" s="56">
        <v>0</v>
      </c>
      <c r="AB28" s="56">
        <v>0</v>
      </c>
      <c r="AC28" s="56">
        <v>0</v>
      </c>
      <c r="AD28" s="56">
        <v>0</v>
      </c>
      <c r="AE28" s="56">
        <v>0</v>
      </c>
      <c r="AF28" s="57" t="s">
        <v>334</v>
      </c>
      <c r="AG28" s="56">
        <v>0</v>
      </c>
      <c r="AH28" s="56">
        <v>302694</v>
      </c>
      <c r="AI28" s="56">
        <v>0</v>
      </c>
      <c r="AJ28" s="56">
        <v>302694</v>
      </c>
      <c r="AK28" s="56">
        <v>0</v>
      </c>
      <c r="AL28" s="57">
        <v>0</v>
      </c>
      <c r="AM28" s="56">
        <v>-302694</v>
      </c>
      <c r="AN28" s="56">
        <v>163294</v>
      </c>
      <c r="AO28" s="56">
        <v>139968.95999999999</v>
      </c>
      <c r="AP28" s="56">
        <v>465988</v>
      </c>
      <c r="AQ28" s="56">
        <v>139968.95999999999</v>
      </c>
      <c r="AR28" s="57">
        <v>0.30037030996506348</v>
      </c>
      <c r="AS28" s="56">
        <v>-326019.04000000004</v>
      </c>
      <c r="AT28" s="56">
        <v>302694</v>
      </c>
      <c r="AU28" s="56">
        <v>0</v>
      </c>
      <c r="AV28" s="56">
        <v>768682</v>
      </c>
      <c r="AW28" s="56">
        <v>139968.95999999999</v>
      </c>
      <c r="AX28" s="57">
        <v>0.18208955068545898</v>
      </c>
      <c r="AY28" s="56">
        <v>-628713.04</v>
      </c>
      <c r="AZ28" s="56">
        <v>308350</v>
      </c>
      <c r="BA28" s="56">
        <v>161948</v>
      </c>
      <c r="BB28" s="56">
        <v>1077032</v>
      </c>
      <c r="BC28" s="56">
        <v>301916.95999999996</v>
      </c>
      <c r="BD28" s="57">
        <v>0.28032311017685635</v>
      </c>
      <c r="BE28" s="58">
        <v>-775115.04</v>
      </c>
      <c r="BF28" s="56">
        <v>145245.06289627132</v>
      </c>
      <c r="BG28" s="56">
        <v>74769.527501053075</v>
      </c>
      <c r="BH28" s="56">
        <v>188835.96066001194</v>
      </c>
      <c r="BI28" s="56">
        <v>757390.8483642973</v>
      </c>
      <c r="BJ28" s="56">
        <v>2243273.3994216337</v>
      </c>
      <c r="BK28" s="56">
        <v>4149318.7723900131</v>
      </c>
      <c r="BL28" s="56">
        <v>2284566.100562972</v>
      </c>
      <c r="BM28" s="56">
        <v>2366986.2160371286</v>
      </c>
      <c r="BN28" s="56">
        <v>2799901.7289908179</v>
      </c>
      <c r="BO28" s="59">
        <v>1425217.7750435155</v>
      </c>
      <c r="BP28" s="59">
        <v>427565.3325130546</v>
      </c>
      <c r="BQ28" s="59">
        <v>15696829.324959135</v>
      </c>
      <c r="BR28" s="59" t="b">
        <v>1</v>
      </c>
      <c r="BS28" s="66" t="s">
        <v>348</v>
      </c>
      <c r="BT28" s="24"/>
    </row>
    <row r="29" spans="1:132" s="5" customFormat="1" ht="78" customHeight="1" x14ac:dyDescent="0.2">
      <c r="A29" s="52">
        <v>18</v>
      </c>
      <c r="B29" s="52">
        <v>3</v>
      </c>
      <c r="C29" s="54" t="s">
        <v>89</v>
      </c>
      <c r="D29" s="54" t="s">
        <v>90</v>
      </c>
      <c r="E29" s="54" t="s">
        <v>396</v>
      </c>
      <c r="F29" s="54" t="s">
        <v>48</v>
      </c>
      <c r="G29" s="55" t="s">
        <v>60</v>
      </c>
      <c r="H29" s="54" t="s">
        <v>11</v>
      </c>
      <c r="I29" s="56">
        <v>32823529</v>
      </c>
      <c r="J29" s="56">
        <v>27900000</v>
      </c>
      <c r="K29" s="56">
        <v>27900000</v>
      </c>
      <c r="L29" s="56"/>
      <c r="M29" s="56">
        <v>0</v>
      </c>
      <c r="N29" s="56">
        <v>0</v>
      </c>
      <c r="O29" s="56">
        <v>0</v>
      </c>
      <c r="P29" s="56">
        <v>0</v>
      </c>
      <c r="Q29" s="56">
        <v>91066.98</v>
      </c>
      <c r="R29" s="56">
        <v>0</v>
      </c>
      <c r="S29" s="56">
        <v>91066.98</v>
      </c>
      <c r="T29" s="57" t="s">
        <v>334</v>
      </c>
      <c r="U29" s="56">
        <v>91066.98</v>
      </c>
      <c r="V29" s="56">
        <v>493768</v>
      </c>
      <c r="W29" s="56">
        <v>0</v>
      </c>
      <c r="X29" s="56">
        <v>493768</v>
      </c>
      <c r="Y29" s="56">
        <v>91066.98</v>
      </c>
      <c r="Z29" s="57">
        <v>0.18443272954099901</v>
      </c>
      <c r="AA29" s="56">
        <v>-402701.02</v>
      </c>
      <c r="AB29" s="56">
        <v>0</v>
      </c>
      <c r="AC29" s="56">
        <v>0</v>
      </c>
      <c r="AD29" s="56">
        <v>493768</v>
      </c>
      <c r="AE29" s="56">
        <v>91066.98</v>
      </c>
      <c r="AF29" s="57">
        <v>0.18443272954099901</v>
      </c>
      <c r="AG29" s="56">
        <v>-402701.02</v>
      </c>
      <c r="AH29" s="56">
        <v>0</v>
      </c>
      <c r="AI29" s="56">
        <v>0</v>
      </c>
      <c r="AJ29" s="56">
        <v>493768</v>
      </c>
      <c r="AK29" s="56">
        <v>91066.98</v>
      </c>
      <c r="AL29" s="57">
        <v>0.18443272954099901</v>
      </c>
      <c r="AM29" s="56">
        <v>-402701.02</v>
      </c>
      <c r="AN29" s="56">
        <v>866382</v>
      </c>
      <c r="AO29" s="56">
        <v>349922.11</v>
      </c>
      <c r="AP29" s="56">
        <v>1360150</v>
      </c>
      <c r="AQ29" s="56">
        <v>440989.08999999997</v>
      </c>
      <c r="AR29" s="57">
        <v>0.32422092416277615</v>
      </c>
      <c r="AS29" s="56">
        <v>-919160.91</v>
      </c>
      <c r="AT29" s="56">
        <v>0</v>
      </c>
      <c r="AU29" s="56">
        <v>275763.40999999997</v>
      </c>
      <c r="AV29" s="56">
        <v>1360150</v>
      </c>
      <c r="AW29" s="56">
        <v>716752.5</v>
      </c>
      <c r="AX29" s="57">
        <v>0.52696577583354776</v>
      </c>
      <c r="AY29" s="56">
        <v>-643397.5</v>
      </c>
      <c r="AZ29" s="56">
        <v>0</v>
      </c>
      <c r="BA29" s="56">
        <v>0</v>
      </c>
      <c r="BB29" s="56">
        <v>1360150</v>
      </c>
      <c r="BC29" s="56">
        <v>716752.5</v>
      </c>
      <c r="BD29" s="57">
        <v>0.52696577583354776</v>
      </c>
      <c r="BE29" s="58">
        <v>-643397.5</v>
      </c>
      <c r="BF29" s="56">
        <v>866363</v>
      </c>
      <c r="BG29" s="56">
        <v>0</v>
      </c>
      <c r="BH29" s="56">
        <v>0</v>
      </c>
      <c r="BI29" s="56">
        <v>924188</v>
      </c>
      <c r="BJ29" s="56">
        <v>3150701</v>
      </c>
      <c r="BK29" s="56">
        <v>3863668.2104031341</v>
      </c>
      <c r="BL29" s="56">
        <v>4082995.5151781915</v>
      </c>
      <c r="BM29" s="56">
        <v>4303933.1082980894</v>
      </c>
      <c r="BN29" s="56">
        <v>3917013.386356011</v>
      </c>
      <c r="BO29" s="59">
        <v>3828775.1927812193</v>
      </c>
      <c r="BP29" s="59">
        <v>4752913.5869833538</v>
      </c>
      <c r="BQ29" s="59">
        <v>27900000</v>
      </c>
      <c r="BR29" s="59" t="b">
        <v>1</v>
      </c>
      <c r="BS29" s="66" t="s">
        <v>357</v>
      </c>
      <c r="BT29" s="24"/>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row>
    <row r="30" spans="1:132" s="5" customFormat="1" ht="198" customHeight="1" x14ac:dyDescent="0.2">
      <c r="A30" s="52">
        <v>19</v>
      </c>
      <c r="B30" s="52">
        <v>7</v>
      </c>
      <c r="C30" s="54" t="s">
        <v>272</v>
      </c>
      <c r="D30" s="54" t="s">
        <v>158</v>
      </c>
      <c r="E30" s="54" t="s">
        <v>438</v>
      </c>
      <c r="F30" s="54" t="s">
        <v>48</v>
      </c>
      <c r="G30" s="61" t="s">
        <v>159</v>
      </c>
      <c r="H30" s="60" t="s">
        <v>10</v>
      </c>
      <c r="I30" s="56">
        <v>96428049</v>
      </c>
      <c r="J30" s="56">
        <v>81963841</v>
      </c>
      <c r="K30" s="56">
        <v>81963841</v>
      </c>
      <c r="L30" s="56"/>
      <c r="M30" s="56">
        <v>0</v>
      </c>
      <c r="N30" s="56">
        <v>14305820.15</v>
      </c>
      <c r="O30" s="56">
        <v>3545625.37</v>
      </c>
      <c r="P30" s="56">
        <v>21393.63</v>
      </c>
      <c r="Q30" s="56">
        <v>0</v>
      </c>
      <c r="R30" s="56">
        <v>3567019</v>
      </c>
      <c r="S30" s="56">
        <v>3545625.37</v>
      </c>
      <c r="T30" s="57">
        <v>0.99400237845663286</v>
      </c>
      <c r="U30" s="56">
        <v>-21393.629999999888</v>
      </c>
      <c r="V30" s="56">
        <v>1881335</v>
      </c>
      <c r="W30" s="56">
        <v>18956.03</v>
      </c>
      <c r="X30" s="56">
        <v>5448354</v>
      </c>
      <c r="Y30" s="56">
        <v>3564581.4</v>
      </c>
      <c r="Z30" s="57">
        <v>0.6542492282990422</v>
      </c>
      <c r="AA30" s="56">
        <v>-1883772.6</v>
      </c>
      <c r="AB30" s="56">
        <v>0</v>
      </c>
      <c r="AC30" s="56">
        <v>0</v>
      </c>
      <c r="AD30" s="56">
        <v>5448354</v>
      </c>
      <c r="AE30" s="56">
        <v>3564581.4</v>
      </c>
      <c r="AF30" s="57">
        <v>0.6542492282990422</v>
      </c>
      <c r="AG30" s="56">
        <v>-1883772.6</v>
      </c>
      <c r="AH30" s="56">
        <v>0</v>
      </c>
      <c r="AI30" s="56">
        <v>3455344.39</v>
      </c>
      <c r="AJ30" s="56">
        <v>5448354</v>
      </c>
      <c r="AK30" s="56">
        <v>7019925.79</v>
      </c>
      <c r="AL30" s="57">
        <v>1.2884489131947006</v>
      </c>
      <c r="AM30" s="56">
        <v>1571571.79</v>
      </c>
      <c r="AN30" s="56">
        <v>3842676</v>
      </c>
      <c r="AO30" s="56">
        <v>1683856.38</v>
      </c>
      <c r="AP30" s="56">
        <v>9291030</v>
      </c>
      <c r="AQ30" s="56">
        <v>8703782.1699999999</v>
      </c>
      <c r="AR30" s="57">
        <v>0.93679410894163506</v>
      </c>
      <c r="AS30" s="56">
        <v>-587247.83000000007</v>
      </c>
      <c r="AT30" s="56">
        <v>0</v>
      </c>
      <c r="AU30" s="56">
        <v>0</v>
      </c>
      <c r="AV30" s="56">
        <v>9291030</v>
      </c>
      <c r="AW30" s="56">
        <v>8703782.1699999999</v>
      </c>
      <c r="AX30" s="57">
        <v>0.93679410894163506</v>
      </c>
      <c r="AY30" s="56">
        <v>-587247.83000000007</v>
      </c>
      <c r="AZ30" s="56">
        <v>0</v>
      </c>
      <c r="BA30" s="56">
        <v>0</v>
      </c>
      <c r="BB30" s="56">
        <v>9291030</v>
      </c>
      <c r="BC30" s="56">
        <v>8703782.1699999999</v>
      </c>
      <c r="BD30" s="57">
        <v>0.93679410894163506</v>
      </c>
      <c r="BE30" s="58">
        <v>-587247.83000000007</v>
      </c>
      <c r="BF30" s="56">
        <v>1530527</v>
      </c>
      <c r="BG30" s="56">
        <v>0</v>
      </c>
      <c r="BH30" s="56">
        <v>0</v>
      </c>
      <c r="BI30" s="56">
        <v>2261084</v>
      </c>
      <c r="BJ30" s="56">
        <v>13082641</v>
      </c>
      <c r="BK30" s="56">
        <v>11970885</v>
      </c>
      <c r="BL30" s="56">
        <v>12542996.609999999</v>
      </c>
      <c r="BM30" s="56">
        <v>12276520.51</v>
      </c>
      <c r="BN30" s="56">
        <v>14316417</v>
      </c>
      <c r="BO30" s="59">
        <v>3468561</v>
      </c>
      <c r="BP30" s="59">
        <v>0</v>
      </c>
      <c r="BQ30" s="62">
        <v>81963841.269999996</v>
      </c>
      <c r="BR30" s="62" t="b">
        <v>1</v>
      </c>
      <c r="BS30" s="75" t="s">
        <v>514</v>
      </c>
      <c r="BT30" s="24"/>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row>
    <row r="31" spans="1:132" ht="156" x14ac:dyDescent="0.2">
      <c r="A31" s="52">
        <v>20</v>
      </c>
      <c r="B31" s="52">
        <v>1</v>
      </c>
      <c r="C31" s="53" t="s">
        <v>61</v>
      </c>
      <c r="D31" s="54" t="s">
        <v>62</v>
      </c>
      <c r="E31" s="54" t="s">
        <v>383</v>
      </c>
      <c r="F31" s="54" t="s">
        <v>48</v>
      </c>
      <c r="G31" s="55" t="s">
        <v>60</v>
      </c>
      <c r="H31" s="54" t="s">
        <v>11</v>
      </c>
      <c r="I31" s="56">
        <v>42352941</v>
      </c>
      <c r="J31" s="56">
        <v>34500000</v>
      </c>
      <c r="K31" s="56">
        <v>34500000</v>
      </c>
      <c r="L31" s="56"/>
      <c r="M31" s="56">
        <v>0</v>
      </c>
      <c r="N31" s="56">
        <v>0</v>
      </c>
      <c r="O31" s="56">
        <v>0</v>
      </c>
      <c r="P31" s="56">
        <v>0</v>
      </c>
      <c r="Q31" s="56">
        <v>0</v>
      </c>
      <c r="R31" s="56">
        <v>0</v>
      </c>
      <c r="S31" s="56">
        <v>0</v>
      </c>
      <c r="T31" s="57" t="s">
        <v>334</v>
      </c>
      <c r="U31" s="56">
        <v>0</v>
      </c>
      <c r="V31" s="56">
        <v>0</v>
      </c>
      <c r="W31" s="56">
        <v>0</v>
      </c>
      <c r="X31" s="56">
        <v>0</v>
      </c>
      <c r="Y31" s="56">
        <v>0</v>
      </c>
      <c r="Z31" s="57" t="s">
        <v>334</v>
      </c>
      <c r="AA31" s="56">
        <v>0</v>
      </c>
      <c r="AB31" s="56">
        <v>131173</v>
      </c>
      <c r="AC31" s="56">
        <v>0</v>
      </c>
      <c r="AD31" s="56">
        <v>131173</v>
      </c>
      <c r="AE31" s="56">
        <v>0</v>
      </c>
      <c r="AF31" s="57">
        <v>0</v>
      </c>
      <c r="AG31" s="56">
        <v>-131173</v>
      </c>
      <c r="AH31" s="56">
        <v>0</v>
      </c>
      <c r="AI31" s="56">
        <v>0</v>
      </c>
      <c r="AJ31" s="56">
        <v>131173</v>
      </c>
      <c r="AK31" s="56">
        <v>0</v>
      </c>
      <c r="AL31" s="57">
        <v>0</v>
      </c>
      <c r="AM31" s="56">
        <v>-131173</v>
      </c>
      <c r="AN31" s="56">
        <v>0</v>
      </c>
      <c r="AO31" s="56">
        <v>74073.87</v>
      </c>
      <c r="AP31" s="56">
        <v>131173</v>
      </c>
      <c r="AQ31" s="56">
        <v>74073.87</v>
      </c>
      <c r="AR31" s="57">
        <v>0.5647036356567281</v>
      </c>
      <c r="AS31" s="56">
        <v>-57099.130000000005</v>
      </c>
      <c r="AT31" s="56">
        <v>520886</v>
      </c>
      <c r="AU31" s="56">
        <v>0</v>
      </c>
      <c r="AV31" s="56">
        <v>652059</v>
      </c>
      <c r="AW31" s="56">
        <v>74073.87</v>
      </c>
      <c r="AX31" s="57">
        <v>0.11359995031124484</v>
      </c>
      <c r="AY31" s="56">
        <v>-577985.13</v>
      </c>
      <c r="AZ31" s="56">
        <v>0</v>
      </c>
      <c r="BA31" s="56">
        <v>0</v>
      </c>
      <c r="BB31" s="56">
        <v>652059</v>
      </c>
      <c r="BC31" s="56">
        <v>74073.87</v>
      </c>
      <c r="BD31" s="57">
        <v>0.11359995031124484</v>
      </c>
      <c r="BE31" s="58">
        <v>-577985.13</v>
      </c>
      <c r="BF31" s="56">
        <v>0</v>
      </c>
      <c r="BG31" s="56">
        <v>720494</v>
      </c>
      <c r="BH31" s="56">
        <v>0</v>
      </c>
      <c r="BI31" s="56">
        <v>191773.88817450992</v>
      </c>
      <c r="BJ31" s="56">
        <v>1564326.8881745099</v>
      </c>
      <c r="BK31" s="56">
        <v>2995112.1457721964</v>
      </c>
      <c r="BL31" s="56">
        <v>4241418.9720671969</v>
      </c>
      <c r="BM31" s="56">
        <v>6224019.5899129938</v>
      </c>
      <c r="BN31" s="56">
        <v>8108688.6851677615</v>
      </c>
      <c r="BO31" s="63">
        <v>6338415.6121776002</v>
      </c>
      <c r="BP31" s="63">
        <v>5028017.9981081206</v>
      </c>
      <c r="BQ31" s="67">
        <v>34499999.891380377</v>
      </c>
      <c r="BR31" s="67" t="b">
        <v>1</v>
      </c>
      <c r="BS31" s="66" t="s">
        <v>354</v>
      </c>
      <c r="BT31" s="24"/>
    </row>
    <row r="32" spans="1:132" ht="70.5" customHeight="1" x14ac:dyDescent="0.2">
      <c r="A32" s="52">
        <v>21</v>
      </c>
      <c r="B32" s="52">
        <v>4</v>
      </c>
      <c r="C32" s="53" t="s">
        <v>259</v>
      </c>
      <c r="D32" s="54" t="s">
        <v>112</v>
      </c>
      <c r="E32" s="54" t="s">
        <v>409</v>
      </c>
      <c r="F32" s="54" t="s">
        <v>48</v>
      </c>
      <c r="G32" s="55" t="s">
        <v>60</v>
      </c>
      <c r="H32" s="54" t="s">
        <v>12</v>
      </c>
      <c r="I32" s="56">
        <v>62581758</v>
      </c>
      <c r="J32" s="56">
        <v>53194494</v>
      </c>
      <c r="K32" s="56">
        <v>53194494</v>
      </c>
      <c r="L32" s="56"/>
      <c r="M32" s="56">
        <v>0</v>
      </c>
      <c r="N32" s="56">
        <v>0</v>
      </c>
      <c r="O32" s="56">
        <v>0</v>
      </c>
      <c r="P32" s="56">
        <v>0</v>
      </c>
      <c r="Q32" s="56">
        <v>0</v>
      </c>
      <c r="R32" s="56">
        <v>0</v>
      </c>
      <c r="S32" s="56">
        <v>0</v>
      </c>
      <c r="T32" s="57" t="s">
        <v>334</v>
      </c>
      <c r="U32" s="56">
        <v>0</v>
      </c>
      <c r="V32" s="56">
        <v>0</v>
      </c>
      <c r="W32" s="56">
        <v>0</v>
      </c>
      <c r="X32" s="56">
        <v>0</v>
      </c>
      <c r="Y32" s="56">
        <v>0</v>
      </c>
      <c r="Z32" s="57" t="s">
        <v>334</v>
      </c>
      <c r="AA32" s="56">
        <v>0</v>
      </c>
      <c r="AB32" s="56">
        <v>0</v>
      </c>
      <c r="AC32" s="56">
        <v>0</v>
      </c>
      <c r="AD32" s="56">
        <v>0</v>
      </c>
      <c r="AE32" s="56">
        <v>0</v>
      </c>
      <c r="AF32" s="57" t="s">
        <v>334</v>
      </c>
      <c r="AG32" s="56">
        <v>0</v>
      </c>
      <c r="AH32" s="56">
        <v>0</v>
      </c>
      <c r="AI32" s="56">
        <v>0</v>
      </c>
      <c r="AJ32" s="56">
        <v>0</v>
      </c>
      <c r="AK32" s="56">
        <v>0</v>
      </c>
      <c r="AL32" s="57" t="s">
        <v>334</v>
      </c>
      <c r="AM32" s="56">
        <v>0</v>
      </c>
      <c r="AN32" s="56">
        <v>0</v>
      </c>
      <c r="AO32" s="56"/>
      <c r="AP32" s="56">
        <v>0</v>
      </c>
      <c r="AQ32" s="56">
        <v>0</v>
      </c>
      <c r="AR32" s="57" t="s">
        <v>334</v>
      </c>
      <c r="AS32" s="56">
        <v>0</v>
      </c>
      <c r="AT32" s="56">
        <v>0</v>
      </c>
      <c r="AU32" s="56">
        <v>0</v>
      </c>
      <c r="AV32" s="56">
        <v>0</v>
      </c>
      <c r="AW32" s="56">
        <v>0</v>
      </c>
      <c r="AX32" s="57" t="s">
        <v>334</v>
      </c>
      <c r="AY32" s="56">
        <v>0</v>
      </c>
      <c r="AZ32" s="56">
        <v>490870.52355184604</v>
      </c>
      <c r="BA32" s="56">
        <v>0</v>
      </c>
      <c r="BB32" s="56">
        <v>490870.52355184604</v>
      </c>
      <c r="BC32" s="56">
        <v>0</v>
      </c>
      <c r="BD32" s="57">
        <v>0</v>
      </c>
      <c r="BE32" s="58">
        <v>-490870.52355184604</v>
      </c>
      <c r="BF32" s="56">
        <v>0</v>
      </c>
      <c r="BG32" s="56">
        <v>194103.66765292463</v>
      </c>
      <c r="BH32" s="56">
        <v>0</v>
      </c>
      <c r="BI32" s="56">
        <v>1186254.887097982</v>
      </c>
      <c r="BJ32" s="56">
        <v>1871229.0783027527</v>
      </c>
      <c r="BK32" s="56">
        <v>8212683.0903469557</v>
      </c>
      <c r="BL32" s="56">
        <v>7861341.3927756427</v>
      </c>
      <c r="BM32" s="56">
        <v>13186766.207236554</v>
      </c>
      <c r="BN32" s="56">
        <v>22062474.231338099</v>
      </c>
      <c r="BO32" s="59">
        <v>0</v>
      </c>
      <c r="BP32" s="59">
        <v>0</v>
      </c>
      <c r="BQ32" s="62">
        <v>53194494</v>
      </c>
      <c r="BR32" s="62" t="b">
        <v>1</v>
      </c>
      <c r="BS32" s="66" t="s">
        <v>362</v>
      </c>
      <c r="BT32" s="24"/>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row>
    <row r="33" spans="1:132" ht="180" customHeight="1" x14ac:dyDescent="0.2">
      <c r="A33" s="52">
        <v>22</v>
      </c>
      <c r="B33" s="52">
        <v>10</v>
      </c>
      <c r="C33" s="53" t="s">
        <v>295</v>
      </c>
      <c r="D33" s="54" t="s">
        <v>241</v>
      </c>
      <c r="E33" s="54" t="s">
        <v>491</v>
      </c>
      <c r="F33" s="54">
        <v>1</v>
      </c>
      <c r="G33" s="55" t="s">
        <v>242</v>
      </c>
      <c r="H33" s="54" t="s">
        <v>243</v>
      </c>
      <c r="I33" s="56">
        <v>5300000</v>
      </c>
      <c r="J33" s="56">
        <v>4505000</v>
      </c>
      <c r="K33" s="56">
        <v>4505000</v>
      </c>
      <c r="L33" s="56"/>
      <c r="M33" s="56">
        <v>0</v>
      </c>
      <c r="N33" s="56">
        <v>5037.17</v>
      </c>
      <c r="O33" s="56">
        <v>0</v>
      </c>
      <c r="P33" s="56">
        <v>35231</v>
      </c>
      <c r="Q33" s="56">
        <v>16094.52</v>
      </c>
      <c r="R33" s="56">
        <v>35231</v>
      </c>
      <c r="S33" s="56">
        <v>16094.52</v>
      </c>
      <c r="T33" s="57">
        <v>0.45682836138627914</v>
      </c>
      <c r="U33" s="56">
        <v>-19136.48</v>
      </c>
      <c r="V33" s="56">
        <v>0</v>
      </c>
      <c r="W33" s="56">
        <v>0</v>
      </c>
      <c r="X33" s="56">
        <v>35231</v>
      </c>
      <c r="Y33" s="56">
        <v>16094.52</v>
      </c>
      <c r="Z33" s="57">
        <v>0.45682836138627914</v>
      </c>
      <c r="AA33" s="56">
        <v>-19136.48</v>
      </c>
      <c r="AB33" s="56">
        <v>0</v>
      </c>
      <c r="AC33" s="56">
        <v>0</v>
      </c>
      <c r="AD33" s="56">
        <v>35231</v>
      </c>
      <c r="AE33" s="56">
        <v>16094.52</v>
      </c>
      <c r="AF33" s="57">
        <v>0.45682836138627914</v>
      </c>
      <c r="AG33" s="56">
        <v>-19136.48</v>
      </c>
      <c r="AH33" s="56">
        <v>241571</v>
      </c>
      <c r="AI33" s="56">
        <v>4470.1400000000003</v>
      </c>
      <c r="AJ33" s="56">
        <v>276802</v>
      </c>
      <c r="AK33" s="56">
        <v>20564.66</v>
      </c>
      <c r="AL33" s="57">
        <v>7.429375510292556E-2</v>
      </c>
      <c r="AM33" s="56">
        <v>-256237.34</v>
      </c>
      <c r="AN33" s="56">
        <v>0</v>
      </c>
      <c r="AO33" s="56"/>
      <c r="AP33" s="56">
        <v>276802</v>
      </c>
      <c r="AQ33" s="56">
        <v>20564.66</v>
      </c>
      <c r="AR33" s="57">
        <v>7.429375510292556E-2</v>
      </c>
      <c r="AS33" s="56">
        <v>-256237.34</v>
      </c>
      <c r="AT33" s="56">
        <v>0</v>
      </c>
      <c r="AU33" s="56">
        <v>7808.1</v>
      </c>
      <c r="AV33" s="56">
        <v>276802</v>
      </c>
      <c r="AW33" s="56">
        <v>28372.760000000002</v>
      </c>
      <c r="AX33" s="57">
        <v>0.10250200504331616</v>
      </c>
      <c r="AY33" s="56">
        <v>-248429.24</v>
      </c>
      <c r="AZ33" s="56">
        <v>241571</v>
      </c>
      <c r="BA33" s="56">
        <v>0</v>
      </c>
      <c r="BB33" s="56">
        <v>518373</v>
      </c>
      <c r="BC33" s="56">
        <v>28372.760000000002</v>
      </c>
      <c r="BD33" s="57">
        <v>5.4734255063438882E-2</v>
      </c>
      <c r="BE33" s="58">
        <v>-490000.24</v>
      </c>
      <c r="BF33" s="56">
        <v>0</v>
      </c>
      <c r="BG33" s="56">
        <v>0</v>
      </c>
      <c r="BH33" s="56">
        <v>241571</v>
      </c>
      <c r="BI33" s="56">
        <v>0</v>
      </c>
      <c r="BJ33" s="56">
        <v>759944</v>
      </c>
      <c r="BK33" s="56">
        <v>3740018.9991999995</v>
      </c>
      <c r="BL33" s="56">
        <v>0</v>
      </c>
      <c r="BM33" s="56">
        <v>0</v>
      </c>
      <c r="BN33" s="56">
        <v>0</v>
      </c>
      <c r="BO33" s="63">
        <v>0</v>
      </c>
      <c r="BP33" s="63">
        <v>0</v>
      </c>
      <c r="BQ33" s="64">
        <v>4505000.1691999994</v>
      </c>
      <c r="BR33" s="64" t="b">
        <v>1</v>
      </c>
      <c r="BS33" s="66" t="s">
        <v>343</v>
      </c>
      <c r="BT33" s="24"/>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row>
    <row r="34" spans="1:132" ht="94.5" customHeight="1" x14ac:dyDescent="0.2">
      <c r="A34" s="52">
        <v>23</v>
      </c>
      <c r="B34" s="52">
        <v>7</v>
      </c>
      <c r="C34" s="54" t="s">
        <v>164</v>
      </c>
      <c r="D34" s="54" t="s">
        <v>167</v>
      </c>
      <c r="E34" s="54" t="s">
        <v>441</v>
      </c>
      <c r="F34" s="54" t="s">
        <v>48</v>
      </c>
      <c r="G34" s="61" t="s">
        <v>159</v>
      </c>
      <c r="H34" s="60" t="s">
        <v>165</v>
      </c>
      <c r="I34" s="56">
        <v>18461602</v>
      </c>
      <c r="J34" s="56">
        <v>15692361</v>
      </c>
      <c r="K34" s="56">
        <v>15692361</v>
      </c>
      <c r="L34" s="56"/>
      <c r="M34" s="56">
        <v>0</v>
      </c>
      <c r="N34" s="56">
        <v>5916481.7300000004</v>
      </c>
      <c r="O34" s="56">
        <v>0</v>
      </c>
      <c r="P34" s="56">
        <v>961515.22</v>
      </c>
      <c r="Q34" s="56">
        <v>951362.97</v>
      </c>
      <c r="R34" s="56">
        <v>961515.22</v>
      </c>
      <c r="S34" s="56">
        <v>951362.97</v>
      </c>
      <c r="T34" s="57">
        <v>0.98944140478608333</v>
      </c>
      <c r="U34" s="56">
        <v>-10152.25</v>
      </c>
      <c r="V34" s="56">
        <v>0</v>
      </c>
      <c r="W34" s="56">
        <v>10152.25</v>
      </c>
      <c r="X34" s="56">
        <v>961515.22</v>
      </c>
      <c r="Y34" s="56">
        <v>961515.22</v>
      </c>
      <c r="Z34" s="57">
        <v>1</v>
      </c>
      <c r="AA34" s="56">
        <v>0</v>
      </c>
      <c r="AB34" s="56">
        <v>0</v>
      </c>
      <c r="AC34" s="56">
        <v>0</v>
      </c>
      <c r="AD34" s="56">
        <v>961515.22</v>
      </c>
      <c r="AE34" s="56">
        <v>961515.22</v>
      </c>
      <c r="AF34" s="57">
        <v>1</v>
      </c>
      <c r="AG34" s="56">
        <v>0</v>
      </c>
      <c r="AH34" s="56">
        <v>893321</v>
      </c>
      <c r="AI34" s="56">
        <v>1308622.3799999999</v>
      </c>
      <c r="AJ34" s="56">
        <v>1854836.22</v>
      </c>
      <c r="AK34" s="56">
        <v>2270137.5999999996</v>
      </c>
      <c r="AL34" s="57">
        <v>1.2239019140999952</v>
      </c>
      <c r="AM34" s="56">
        <v>415301.37999999966</v>
      </c>
      <c r="AN34" s="56">
        <v>0</v>
      </c>
      <c r="AO34" s="56"/>
      <c r="AP34" s="56">
        <v>1854836.22</v>
      </c>
      <c r="AQ34" s="56">
        <v>2270137.5999999996</v>
      </c>
      <c r="AR34" s="57">
        <v>1.2239019140999952</v>
      </c>
      <c r="AS34" s="56">
        <v>415301.37999999966</v>
      </c>
      <c r="AT34" s="56">
        <v>0</v>
      </c>
      <c r="AU34" s="56">
        <v>0</v>
      </c>
      <c r="AV34" s="56">
        <v>1854836.22</v>
      </c>
      <c r="AW34" s="56">
        <v>2270137.5999999996</v>
      </c>
      <c r="AX34" s="57">
        <v>1.2239019140999952</v>
      </c>
      <c r="AY34" s="56">
        <v>415301.37999999966</v>
      </c>
      <c r="AZ34" s="56">
        <v>893321</v>
      </c>
      <c r="BA34" s="56">
        <v>0</v>
      </c>
      <c r="BB34" s="56">
        <v>2748157.2199999997</v>
      </c>
      <c r="BC34" s="56">
        <v>2270137.5999999996</v>
      </c>
      <c r="BD34" s="57">
        <v>0.82605812486958075</v>
      </c>
      <c r="BE34" s="58">
        <v>-478019.62000000011</v>
      </c>
      <c r="BF34" s="56">
        <v>0</v>
      </c>
      <c r="BG34" s="56">
        <v>0</v>
      </c>
      <c r="BH34" s="56">
        <v>1718449</v>
      </c>
      <c r="BI34" s="56">
        <v>0</v>
      </c>
      <c r="BJ34" s="56">
        <v>4466606.22</v>
      </c>
      <c r="BK34" s="56">
        <v>5309273</v>
      </c>
      <c r="BL34" s="56">
        <v>0</v>
      </c>
      <c r="BM34" s="56">
        <v>0</v>
      </c>
      <c r="BN34" s="56">
        <v>0</v>
      </c>
      <c r="BO34" s="59">
        <v>0</v>
      </c>
      <c r="BP34" s="59">
        <v>0</v>
      </c>
      <c r="BQ34" s="62">
        <v>15692360.949999999</v>
      </c>
      <c r="BR34" s="62" t="b">
        <v>1</v>
      </c>
      <c r="BS34" s="71" t="s">
        <v>344</v>
      </c>
      <c r="BT34" s="24"/>
    </row>
    <row r="35" spans="1:132" ht="171" customHeight="1" x14ac:dyDescent="0.2">
      <c r="A35" s="52">
        <v>24</v>
      </c>
      <c r="B35" s="52">
        <v>9</v>
      </c>
      <c r="C35" s="53" t="s">
        <v>208</v>
      </c>
      <c r="D35" s="54" t="s">
        <v>209</v>
      </c>
      <c r="E35" s="54" t="s">
        <v>471</v>
      </c>
      <c r="F35" s="54" t="s">
        <v>48</v>
      </c>
      <c r="G35" s="55" t="s">
        <v>159</v>
      </c>
      <c r="H35" s="54" t="s">
        <v>10</v>
      </c>
      <c r="I35" s="56">
        <v>19920206</v>
      </c>
      <c r="J35" s="56">
        <v>16932175</v>
      </c>
      <c r="K35" s="56">
        <v>16932175</v>
      </c>
      <c r="L35" s="56"/>
      <c r="M35" s="56">
        <v>0</v>
      </c>
      <c r="N35" s="56">
        <v>78218.070000000007</v>
      </c>
      <c r="O35" s="56">
        <v>0</v>
      </c>
      <c r="P35" s="56">
        <v>541.62</v>
      </c>
      <c r="Q35" s="56">
        <v>0</v>
      </c>
      <c r="R35" s="56">
        <v>541.62</v>
      </c>
      <c r="S35" s="56">
        <v>0</v>
      </c>
      <c r="T35" s="57">
        <v>0</v>
      </c>
      <c r="U35" s="56">
        <v>-541.62</v>
      </c>
      <c r="V35" s="56">
        <v>0</v>
      </c>
      <c r="W35" s="56">
        <v>541.62</v>
      </c>
      <c r="X35" s="56">
        <v>541.62</v>
      </c>
      <c r="Y35" s="56">
        <v>541.62</v>
      </c>
      <c r="Z35" s="57">
        <v>1</v>
      </c>
      <c r="AA35" s="56">
        <v>0</v>
      </c>
      <c r="AB35" s="56">
        <v>107040.26</v>
      </c>
      <c r="AC35" s="56">
        <v>107040.26</v>
      </c>
      <c r="AD35" s="56">
        <v>107581.87999999999</v>
      </c>
      <c r="AE35" s="56">
        <v>107581.87999999999</v>
      </c>
      <c r="AF35" s="57">
        <v>1</v>
      </c>
      <c r="AG35" s="56">
        <v>0</v>
      </c>
      <c r="AH35" s="56">
        <v>0</v>
      </c>
      <c r="AI35" s="56">
        <v>0</v>
      </c>
      <c r="AJ35" s="56">
        <v>107581.87999999999</v>
      </c>
      <c r="AK35" s="56">
        <v>107581.87999999999</v>
      </c>
      <c r="AL35" s="57">
        <v>1</v>
      </c>
      <c r="AM35" s="56">
        <v>0</v>
      </c>
      <c r="AN35" s="56">
        <v>0</v>
      </c>
      <c r="AO35" s="56">
        <v>63756.09</v>
      </c>
      <c r="AP35" s="56">
        <v>107581.87999999999</v>
      </c>
      <c r="AQ35" s="56">
        <v>171337.96999999997</v>
      </c>
      <c r="AR35" s="57">
        <v>1.5926285169956129</v>
      </c>
      <c r="AS35" s="56">
        <v>63756.089999999982</v>
      </c>
      <c r="AT35" s="56">
        <v>528626</v>
      </c>
      <c r="AU35" s="56">
        <v>0</v>
      </c>
      <c r="AV35" s="56">
        <v>636207.88</v>
      </c>
      <c r="AW35" s="56">
        <v>171337.96999999997</v>
      </c>
      <c r="AX35" s="57">
        <v>0.26931129806188503</v>
      </c>
      <c r="AY35" s="56">
        <v>-464869.91000000003</v>
      </c>
      <c r="AZ35" s="56">
        <v>0</v>
      </c>
      <c r="BA35" s="56">
        <v>0</v>
      </c>
      <c r="BB35" s="56">
        <v>636207.88</v>
      </c>
      <c r="BC35" s="56">
        <v>171337.96999999997</v>
      </c>
      <c r="BD35" s="57">
        <v>0.26931129806188503</v>
      </c>
      <c r="BE35" s="58">
        <v>-464869.91000000003</v>
      </c>
      <c r="BF35" s="56">
        <v>0</v>
      </c>
      <c r="BG35" s="56">
        <v>635666</v>
      </c>
      <c r="BH35" s="56">
        <v>0</v>
      </c>
      <c r="BI35" s="56">
        <v>847012</v>
      </c>
      <c r="BJ35" s="56">
        <v>2118885.88</v>
      </c>
      <c r="BK35" s="56">
        <v>3037738</v>
      </c>
      <c r="BL35" s="56">
        <v>3341316</v>
      </c>
      <c r="BM35" s="56">
        <v>2676689</v>
      </c>
      <c r="BN35" s="56">
        <v>2567873</v>
      </c>
      <c r="BO35" s="59">
        <v>3111455</v>
      </c>
      <c r="BP35" s="59">
        <v>0</v>
      </c>
      <c r="BQ35" s="62">
        <v>16932174.949999999</v>
      </c>
      <c r="BR35" s="62" t="b">
        <v>1</v>
      </c>
      <c r="BS35" s="66" t="s">
        <v>374</v>
      </c>
      <c r="BT35" s="24"/>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row>
    <row r="36" spans="1:132" ht="58.5" x14ac:dyDescent="0.2">
      <c r="A36" s="52">
        <v>25</v>
      </c>
      <c r="B36" s="52">
        <v>5</v>
      </c>
      <c r="C36" s="54" t="s">
        <v>128</v>
      </c>
      <c r="D36" s="54" t="s">
        <v>129</v>
      </c>
      <c r="E36" s="54" t="s">
        <v>419</v>
      </c>
      <c r="F36" s="60" t="s">
        <v>48</v>
      </c>
      <c r="G36" s="61" t="s">
        <v>76</v>
      </c>
      <c r="H36" s="60" t="s">
        <v>11</v>
      </c>
      <c r="I36" s="56">
        <v>4000000</v>
      </c>
      <c r="J36" s="56">
        <v>3400000</v>
      </c>
      <c r="K36" s="56">
        <v>3400000</v>
      </c>
      <c r="L36" s="56"/>
      <c r="M36" s="56">
        <v>0</v>
      </c>
      <c r="N36" s="56">
        <v>0</v>
      </c>
      <c r="O36" s="56">
        <v>0</v>
      </c>
      <c r="P36" s="56">
        <v>0</v>
      </c>
      <c r="Q36" s="56">
        <v>0</v>
      </c>
      <c r="R36" s="56">
        <v>0</v>
      </c>
      <c r="S36" s="56">
        <v>0</v>
      </c>
      <c r="T36" s="57" t="s">
        <v>334</v>
      </c>
      <c r="U36" s="56">
        <v>0</v>
      </c>
      <c r="V36" s="56">
        <v>0</v>
      </c>
      <c r="W36" s="56">
        <v>0</v>
      </c>
      <c r="X36" s="56">
        <v>0</v>
      </c>
      <c r="Y36" s="56">
        <v>0</v>
      </c>
      <c r="Z36" s="57" t="s">
        <v>334</v>
      </c>
      <c r="AA36" s="56">
        <v>0</v>
      </c>
      <c r="AB36" s="56">
        <v>0</v>
      </c>
      <c r="AC36" s="56">
        <v>0</v>
      </c>
      <c r="AD36" s="56">
        <v>0</v>
      </c>
      <c r="AE36" s="56">
        <v>0</v>
      </c>
      <c r="AF36" s="57" t="s">
        <v>334</v>
      </c>
      <c r="AG36" s="56">
        <v>0</v>
      </c>
      <c r="AH36" s="56">
        <v>0</v>
      </c>
      <c r="AI36" s="56">
        <v>0</v>
      </c>
      <c r="AJ36" s="56">
        <v>0</v>
      </c>
      <c r="AK36" s="56">
        <v>0</v>
      </c>
      <c r="AL36" s="57" t="s">
        <v>334</v>
      </c>
      <c r="AM36" s="56">
        <v>0</v>
      </c>
      <c r="AN36" s="56">
        <v>0</v>
      </c>
      <c r="AO36" s="56">
        <v>45000</v>
      </c>
      <c r="AP36" s="56">
        <v>0</v>
      </c>
      <c r="AQ36" s="56">
        <v>45000</v>
      </c>
      <c r="AR36" s="57" t="s">
        <v>334</v>
      </c>
      <c r="AS36" s="56">
        <v>45000</v>
      </c>
      <c r="AT36" s="56">
        <v>250000</v>
      </c>
      <c r="AU36" s="56">
        <v>5436.58</v>
      </c>
      <c r="AV36" s="56">
        <v>250000</v>
      </c>
      <c r="AW36" s="56">
        <v>50436.58</v>
      </c>
      <c r="AX36" s="57">
        <v>0.20174632000000001</v>
      </c>
      <c r="AY36" s="56">
        <v>-199563.41999999998</v>
      </c>
      <c r="AZ36" s="56">
        <v>300000</v>
      </c>
      <c r="BA36" s="56">
        <v>50318.83</v>
      </c>
      <c r="BB36" s="56">
        <v>550000</v>
      </c>
      <c r="BC36" s="56">
        <v>100755.41</v>
      </c>
      <c r="BD36" s="57">
        <v>0.18319165454545455</v>
      </c>
      <c r="BE36" s="58">
        <v>-449244.58999999997</v>
      </c>
      <c r="BF36" s="56">
        <v>170000</v>
      </c>
      <c r="BG36" s="56">
        <v>100000</v>
      </c>
      <c r="BH36" s="56">
        <v>100000</v>
      </c>
      <c r="BI36" s="56">
        <v>100000</v>
      </c>
      <c r="BJ36" s="56">
        <v>1020000</v>
      </c>
      <c r="BK36" s="56">
        <v>2040000</v>
      </c>
      <c r="BL36" s="56">
        <v>340000</v>
      </c>
      <c r="BM36" s="56">
        <v>0</v>
      </c>
      <c r="BN36" s="56">
        <v>0</v>
      </c>
      <c r="BO36" s="59">
        <v>0</v>
      </c>
      <c r="BP36" s="59">
        <v>0</v>
      </c>
      <c r="BQ36" s="59">
        <v>3400000</v>
      </c>
      <c r="BR36" s="59" t="b">
        <v>1</v>
      </c>
      <c r="BS36" s="66" t="s">
        <v>366</v>
      </c>
      <c r="BT36" s="24"/>
    </row>
    <row r="37" spans="1:132" s="5" customFormat="1" ht="94.5" customHeight="1" x14ac:dyDescent="0.2">
      <c r="A37" s="52">
        <v>26</v>
      </c>
      <c r="B37" s="52">
        <v>8</v>
      </c>
      <c r="C37" s="53" t="s">
        <v>287</v>
      </c>
      <c r="D37" s="54" t="s">
        <v>202</v>
      </c>
      <c r="E37" s="54" t="s">
        <v>467</v>
      </c>
      <c r="F37" s="54" t="s">
        <v>48</v>
      </c>
      <c r="G37" s="55" t="s">
        <v>49</v>
      </c>
      <c r="H37" s="54" t="s">
        <v>10</v>
      </c>
      <c r="I37" s="56">
        <v>12936510</v>
      </c>
      <c r="J37" s="56">
        <v>10996033</v>
      </c>
      <c r="K37" s="56">
        <v>10996033</v>
      </c>
      <c r="L37" s="56"/>
      <c r="M37" s="56">
        <v>0</v>
      </c>
      <c r="N37" s="56">
        <v>0</v>
      </c>
      <c r="O37" s="56">
        <v>0</v>
      </c>
      <c r="P37" s="56">
        <v>0</v>
      </c>
      <c r="Q37" s="56">
        <v>0</v>
      </c>
      <c r="R37" s="56">
        <v>0</v>
      </c>
      <c r="S37" s="56">
        <v>0</v>
      </c>
      <c r="T37" s="57" t="s">
        <v>334</v>
      </c>
      <c r="U37" s="56">
        <v>0</v>
      </c>
      <c r="V37" s="56">
        <v>66726</v>
      </c>
      <c r="W37" s="56">
        <v>37292.230000000003</v>
      </c>
      <c r="X37" s="56">
        <v>66726</v>
      </c>
      <c r="Y37" s="56">
        <v>37292.230000000003</v>
      </c>
      <c r="Z37" s="57">
        <v>0.55888604142313347</v>
      </c>
      <c r="AA37" s="56">
        <v>-29433.769999999997</v>
      </c>
      <c r="AB37" s="56">
        <v>0</v>
      </c>
      <c r="AC37" s="56">
        <v>0</v>
      </c>
      <c r="AD37" s="56">
        <v>66726</v>
      </c>
      <c r="AE37" s="56">
        <v>37292.230000000003</v>
      </c>
      <c r="AF37" s="57">
        <v>0.55888604142313347</v>
      </c>
      <c r="AG37" s="56">
        <v>-29433.769999999997</v>
      </c>
      <c r="AH37" s="56">
        <v>156915</v>
      </c>
      <c r="AI37" s="56">
        <v>52037.61</v>
      </c>
      <c r="AJ37" s="56">
        <v>223641</v>
      </c>
      <c r="AK37" s="56">
        <v>89329.84</v>
      </c>
      <c r="AL37" s="57">
        <v>0.39943409303303062</v>
      </c>
      <c r="AM37" s="56">
        <v>-134311.16</v>
      </c>
      <c r="AN37" s="56">
        <v>0</v>
      </c>
      <c r="AO37" s="56"/>
      <c r="AP37" s="56">
        <v>223641</v>
      </c>
      <c r="AQ37" s="56">
        <v>89329.84</v>
      </c>
      <c r="AR37" s="57">
        <v>0.39943409303303062</v>
      </c>
      <c r="AS37" s="56">
        <v>-134311.16</v>
      </c>
      <c r="AT37" s="56">
        <v>0</v>
      </c>
      <c r="AU37" s="56">
        <v>0</v>
      </c>
      <c r="AV37" s="56">
        <v>223641</v>
      </c>
      <c r="AW37" s="56">
        <v>89329.84</v>
      </c>
      <c r="AX37" s="57">
        <v>0.39943409303303062</v>
      </c>
      <c r="AY37" s="56">
        <v>-134311.16</v>
      </c>
      <c r="AZ37" s="56">
        <v>395353</v>
      </c>
      <c r="BA37" s="56">
        <v>87657.279999999999</v>
      </c>
      <c r="BB37" s="56">
        <v>618994</v>
      </c>
      <c r="BC37" s="56">
        <v>176987.12</v>
      </c>
      <c r="BD37" s="57">
        <v>0.28592703644946477</v>
      </c>
      <c r="BE37" s="58">
        <v>-442006.88</v>
      </c>
      <c r="BF37" s="56">
        <v>0</v>
      </c>
      <c r="BG37" s="56">
        <v>0</v>
      </c>
      <c r="BH37" s="56">
        <v>599530</v>
      </c>
      <c r="BI37" s="56">
        <v>0</v>
      </c>
      <c r="BJ37" s="56">
        <v>1218524</v>
      </c>
      <c r="BK37" s="56">
        <v>4221563</v>
      </c>
      <c r="BL37" s="56">
        <v>2305095</v>
      </c>
      <c r="BM37" s="56">
        <v>1387384</v>
      </c>
      <c r="BN37" s="56">
        <v>1083304</v>
      </c>
      <c r="BO37" s="59">
        <v>780163</v>
      </c>
      <c r="BP37" s="59">
        <v>0</v>
      </c>
      <c r="BQ37" s="62">
        <v>10996033</v>
      </c>
      <c r="BR37" s="62" t="b">
        <v>1</v>
      </c>
      <c r="BS37" s="66" t="s">
        <v>351</v>
      </c>
      <c r="BT37" s="24"/>
    </row>
    <row r="38" spans="1:132" s="5" customFormat="1" ht="175.5" x14ac:dyDescent="0.2">
      <c r="A38" s="52">
        <v>27</v>
      </c>
      <c r="B38" s="52">
        <v>9</v>
      </c>
      <c r="C38" s="65" t="s">
        <v>231</v>
      </c>
      <c r="D38" s="54" t="s">
        <v>232</v>
      </c>
      <c r="E38" s="54" t="s">
        <v>484</v>
      </c>
      <c r="F38" s="54" t="s">
        <v>48</v>
      </c>
      <c r="G38" s="61" t="s">
        <v>230</v>
      </c>
      <c r="H38" s="60" t="s">
        <v>10</v>
      </c>
      <c r="I38" s="56">
        <v>16692797.399999999</v>
      </c>
      <c r="J38" s="56">
        <v>14188877.699999999</v>
      </c>
      <c r="K38" s="56">
        <v>14188877.699999999</v>
      </c>
      <c r="L38" s="56"/>
      <c r="M38" s="56">
        <v>0</v>
      </c>
      <c r="N38" s="56">
        <v>0</v>
      </c>
      <c r="O38" s="56">
        <v>0</v>
      </c>
      <c r="P38" s="56">
        <v>23660</v>
      </c>
      <c r="Q38" s="56">
        <v>0</v>
      </c>
      <c r="R38" s="56">
        <v>23660</v>
      </c>
      <c r="S38" s="56">
        <v>0</v>
      </c>
      <c r="T38" s="57">
        <v>0</v>
      </c>
      <c r="U38" s="56">
        <v>-23660</v>
      </c>
      <c r="V38" s="56">
        <v>0</v>
      </c>
      <c r="W38" s="56">
        <v>0</v>
      </c>
      <c r="X38" s="56">
        <v>23660</v>
      </c>
      <c r="Y38" s="56">
        <v>0</v>
      </c>
      <c r="Z38" s="57">
        <v>0</v>
      </c>
      <c r="AA38" s="56">
        <v>-23660</v>
      </c>
      <c r="AB38" s="56">
        <v>0</v>
      </c>
      <c r="AC38" s="56">
        <v>0</v>
      </c>
      <c r="AD38" s="56">
        <v>23660</v>
      </c>
      <c r="AE38" s="56">
        <v>0</v>
      </c>
      <c r="AF38" s="57">
        <v>0</v>
      </c>
      <c r="AG38" s="56">
        <v>-23660</v>
      </c>
      <c r="AH38" s="56">
        <v>150601</v>
      </c>
      <c r="AI38" s="56">
        <v>0</v>
      </c>
      <c r="AJ38" s="56">
        <v>174261</v>
      </c>
      <c r="AK38" s="56">
        <v>0</v>
      </c>
      <c r="AL38" s="57">
        <v>0</v>
      </c>
      <c r="AM38" s="56">
        <v>-174261</v>
      </c>
      <c r="AN38" s="56">
        <v>0</v>
      </c>
      <c r="AO38" s="56">
        <v>21444.400000000001</v>
      </c>
      <c r="AP38" s="56">
        <v>174261</v>
      </c>
      <c r="AQ38" s="56">
        <v>21444.400000000001</v>
      </c>
      <c r="AR38" s="57">
        <v>0.1230590895266296</v>
      </c>
      <c r="AS38" s="56">
        <v>-152816.6</v>
      </c>
      <c r="AT38" s="56">
        <v>0</v>
      </c>
      <c r="AU38" s="56">
        <v>32669.66</v>
      </c>
      <c r="AV38" s="56">
        <v>174261</v>
      </c>
      <c r="AW38" s="56">
        <v>54114.06</v>
      </c>
      <c r="AX38" s="57">
        <v>0.3105345430130666</v>
      </c>
      <c r="AY38" s="56">
        <v>-120146.94</v>
      </c>
      <c r="AZ38" s="56">
        <v>320453</v>
      </c>
      <c r="BA38" s="56">
        <v>0</v>
      </c>
      <c r="BB38" s="56">
        <v>494714</v>
      </c>
      <c r="BC38" s="56">
        <v>54114.06</v>
      </c>
      <c r="BD38" s="57">
        <v>0.10938453328589852</v>
      </c>
      <c r="BE38" s="58">
        <v>-440599.94</v>
      </c>
      <c r="BF38" s="56">
        <v>0</v>
      </c>
      <c r="BG38" s="56">
        <v>0</v>
      </c>
      <c r="BH38" s="56">
        <v>1018280</v>
      </c>
      <c r="BI38" s="56">
        <v>0</v>
      </c>
      <c r="BJ38" s="56">
        <v>1512994</v>
      </c>
      <c r="BK38" s="56">
        <v>2470131.8749999995</v>
      </c>
      <c r="BL38" s="56">
        <v>2358876.0125000002</v>
      </c>
      <c r="BM38" s="56">
        <v>2323261.65</v>
      </c>
      <c r="BN38" s="56">
        <v>2364812.8374999999</v>
      </c>
      <c r="BO38" s="63">
        <v>2351001</v>
      </c>
      <c r="BP38" s="63">
        <v>807801</v>
      </c>
      <c r="BQ38" s="64">
        <v>14188878.375</v>
      </c>
      <c r="BR38" s="64" t="b">
        <v>1</v>
      </c>
      <c r="BS38" s="66" t="s">
        <v>376</v>
      </c>
      <c r="BT38" s="24"/>
      <c r="BU38" s="9"/>
      <c r="BV38" s="9"/>
      <c r="BW38" s="9"/>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9"/>
      <c r="CY38" s="9"/>
      <c r="CZ38" s="9"/>
      <c r="DA38" s="9"/>
      <c r="DB38" s="9"/>
      <c r="DC38" s="9"/>
      <c r="DD38" s="9"/>
      <c r="DE38" s="9"/>
      <c r="DF38" s="9"/>
      <c r="DG38" s="9"/>
      <c r="DH38" s="9"/>
      <c r="DI38" s="9"/>
      <c r="DJ38" s="9"/>
      <c r="DK38" s="9"/>
      <c r="DL38" s="9"/>
      <c r="DM38" s="9"/>
      <c r="DN38" s="9"/>
      <c r="DO38" s="9"/>
      <c r="DP38" s="9"/>
      <c r="DQ38" s="9"/>
      <c r="DR38" s="9"/>
      <c r="DS38" s="9"/>
      <c r="DT38" s="9"/>
      <c r="DU38" s="9"/>
      <c r="DV38" s="9"/>
      <c r="DW38" s="9"/>
      <c r="DX38" s="9"/>
      <c r="DY38" s="9"/>
      <c r="DZ38" s="9"/>
      <c r="EA38" s="9"/>
      <c r="EB38" s="9"/>
    </row>
    <row r="39" spans="1:132" s="7" customFormat="1" ht="75" customHeight="1" x14ac:dyDescent="0.2">
      <c r="A39" s="52">
        <v>28</v>
      </c>
      <c r="B39" s="52">
        <v>5</v>
      </c>
      <c r="C39" s="53" t="s">
        <v>267</v>
      </c>
      <c r="D39" s="54" t="s">
        <v>141</v>
      </c>
      <c r="E39" s="54" t="s">
        <v>427</v>
      </c>
      <c r="F39" s="54" t="s">
        <v>48</v>
      </c>
      <c r="G39" s="55" t="s">
        <v>76</v>
      </c>
      <c r="H39" s="54" t="s">
        <v>11</v>
      </c>
      <c r="I39" s="56">
        <v>29257750.248275861</v>
      </c>
      <c r="J39" s="56">
        <v>11600000</v>
      </c>
      <c r="K39" s="56">
        <v>25280000</v>
      </c>
      <c r="L39" s="56"/>
      <c r="M39" s="56">
        <v>0</v>
      </c>
      <c r="N39" s="56">
        <v>0</v>
      </c>
      <c r="O39" s="56">
        <v>0</v>
      </c>
      <c r="P39" s="56">
        <v>0</v>
      </c>
      <c r="Q39" s="56">
        <v>0</v>
      </c>
      <c r="R39" s="56">
        <v>0</v>
      </c>
      <c r="S39" s="56">
        <v>0</v>
      </c>
      <c r="T39" s="57" t="s">
        <v>334</v>
      </c>
      <c r="U39" s="56">
        <v>0</v>
      </c>
      <c r="V39" s="56">
        <v>0</v>
      </c>
      <c r="W39" s="56">
        <v>0</v>
      </c>
      <c r="X39" s="56">
        <v>0</v>
      </c>
      <c r="Y39" s="56">
        <v>0</v>
      </c>
      <c r="Z39" s="57" t="s">
        <v>334</v>
      </c>
      <c r="AA39" s="56">
        <v>0</v>
      </c>
      <c r="AB39" s="56">
        <v>0</v>
      </c>
      <c r="AC39" s="56">
        <v>0</v>
      </c>
      <c r="AD39" s="56">
        <v>0</v>
      </c>
      <c r="AE39" s="56">
        <v>0</v>
      </c>
      <c r="AF39" s="57" t="s">
        <v>334</v>
      </c>
      <c r="AG39" s="56">
        <v>0</v>
      </c>
      <c r="AH39" s="56">
        <v>0</v>
      </c>
      <c r="AI39" s="56">
        <v>0</v>
      </c>
      <c r="AJ39" s="56">
        <v>0</v>
      </c>
      <c r="AK39" s="56">
        <v>0</v>
      </c>
      <c r="AL39" s="57" t="s">
        <v>334</v>
      </c>
      <c r="AM39" s="56">
        <v>0</v>
      </c>
      <c r="AN39" s="56">
        <v>0</v>
      </c>
      <c r="AO39" s="56"/>
      <c r="AP39" s="56">
        <v>0</v>
      </c>
      <c r="AQ39" s="56">
        <v>0</v>
      </c>
      <c r="AR39" s="57" t="s">
        <v>334</v>
      </c>
      <c r="AS39" s="56">
        <v>0</v>
      </c>
      <c r="AT39" s="56">
        <v>0</v>
      </c>
      <c r="AU39" s="56">
        <v>0</v>
      </c>
      <c r="AV39" s="56">
        <v>0</v>
      </c>
      <c r="AW39" s="56">
        <v>0</v>
      </c>
      <c r="AX39" s="57" t="s">
        <v>334</v>
      </c>
      <c r="AY39" s="56">
        <v>0</v>
      </c>
      <c r="AZ39" s="56">
        <v>342153</v>
      </c>
      <c r="BA39" s="56">
        <v>0</v>
      </c>
      <c r="BB39" s="56">
        <v>342153</v>
      </c>
      <c r="BC39" s="56">
        <v>0</v>
      </c>
      <c r="BD39" s="57">
        <v>0</v>
      </c>
      <c r="BE39" s="58">
        <v>-342153</v>
      </c>
      <c r="BF39" s="56">
        <v>0</v>
      </c>
      <c r="BG39" s="56">
        <v>2212712</v>
      </c>
      <c r="BH39" s="56">
        <v>0</v>
      </c>
      <c r="BI39" s="56">
        <v>882953</v>
      </c>
      <c r="BJ39" s="56">
        <v>3437818</v>
      </c>
      <c r="BK39" s="56">
        <v>3060220</v>
      </c>
      <c r="BL39" s="56">
        <v>2893700</v>
      </c>
      <c r="BM39" s="56">
        <v>2208262</v>
      </c>
      <c r="BN39" s="56">
        <v>0</v>
      </c>
      <c r="BO39" s="59">
        <v>0</v>
      </c>
      <c r="BP39" s="59">
        <v>0</v>
      </c>
      <c r="BQ39" s="59">
        <v>11600000</v>
      </c>
      <c r="BR39" s="59" t="b">
        <v>1</v>
      </c>
      <c r="BS39" s="66" t="s">
        <v>369</v>
      </c>
      <c r="BT39" s="24"/>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row>
    <row r="40" spans="1:132" s="7" customFormat="1" ht="177" customHeight="1" x14ac:dyDescent="0.2">
      <c r="A40" s="52">
        <v>29</v>
      </c>
      <c r="B40" s="52">
        <v>3</v>
      </c>
      <c r="C40" s="54" t="s">
        <v>256</v>
      </c>
      <c r="D40" s="54" t="s">
        <v>99</v>
      </c>
      <c r="E40" s="54" t="s">
        <v>402</v>
      </c>
      <c r="F40" s="60" t="s">
        <v>48</v>
      </c>
      <c r="G40" s="61" t="s">
        <v>100</v>
      </c>
      <c r="H40" s="60" t="s">
        <v>10</v>
      </c>
      <c r="I40" s="56">
        <v>11169393</v>
      </c>
      <c r="J40" s="56">
        <v>9493984</v>
      </c>
      <c r="K40" s="56">
        <v>9493984</v>
      </c>
      <c r="L40" s="56"/>
      <c r="M40" s="56">
        <v>0</v>
      </c>
      <c r="N40" s="56">
        <v>62093.95</v>
      </c>
      <c r="O40" s="56">
        <v>0</v>
      </c>
      <c r="P40" s="56">
        <v>0</v>
      </c>
      <c r="Q40" s="56">
        <v>28590.18</v>
      </c>
      <c r="R40" s="56">
        <v>0</v>
      </c>
      <c r="S40" s="56">
        <v>28590.18</v>
      </c>
      <c r="T40" s="57" t="s">
        <v>334</v>
      </c>
      <c r="U40" s="56">
        <v>28590.18</v>
      </c>
      <c r="V40" s="56">
        <v>111832</v>
      </c>
      <c r="W40" s="56">
        <v>0</v>
      </c>
      <c r="X40" s="56">
        <v>111832</v>
      </c>
      <c r="Y40" s="56">
        <v>28590.18</v>
      </c>
      <c r="Z40" s="57">
        <v>0.25565294370126618</v>
      </c>
      <c r="AA40" s="56">
        <v>-83241.820000000007</v>
      </c>
      <c r="AB40" s="56">
        <v>0</v>
      </c>
      <c r="AC40" s="56">
        <v>97731.3</v>
      </c>
      <c r="AD40" s="56">
        <v>111832</v>
      </c>
      <c r="AE40" s="56">
        <v>126321.48000000001</v>
      </c>
      <c r="AF40" s="57">
        <v>1.1295647041991559</v>
      </c>
      <c r="AG40" s="56">
        <v>14489.48000000001</v>
      </c>
      <c r="AH40" s="56">
        <v>0</v>
      </c>
      <c r="AI40" s="56">
        <v>0</v>
      </c>
      <c r="AJ40" s="56">
        <v>111832</v>
      </c>
      <c r="AK40" s="56">
        <v>126321.48000000001</v>
      </c>
      <c r="AL40" s="57">
        <v>1.1295647041991559</v>
      </c>
      <c r="AM40" s="56">
        <v>14489.48000000001</v>
      </c>
      <c r="AN40" s="56">
        <v>390094</v>
      </c>
      <c r="AO40" s="56"/>
      <c r="AP40" s="56">
        <v>501926</v>
      </c>
      <c r="AQ40" s="56">
        <v>126321.48000000001</v>
      </c>
      <c r="AR40" s="57">
        <v>0.25167351362551454</v>
      </c>
      <c r="AS40" s="56">
        <v>-375604.52</v>
      </c>
      <c r="AT40" s="56">
        <v>0</v>
      </c>
      <c r="AU40" s="56">
        <v>0</v>
      </c>
      <c r="AV40" s="56">
        <v>501926</v>
      </c>
      <c r="AW40" s="56">
        <v>126321.48000000001</v>
      </c>
      <c r="AX40" s="57">
        <v>0.25167351362551454</v>
      </c>
      <c r="AY40" s="56">
        <v>-375604.52</v>
      </c>
      <c r="AZ40" s="56">
        <v>0</v>
      </c>
      <c r="BA40" s="56">
        <v>64301.78</v>
      </c>
      <c r="BB40" s="56">
        <v>501926</v>
      </c>
      <c r="BC40" s="56">
        <v>190623.26</v>
      </c>
      <c r="BD40" s="57">
        <v>0.37978359359746261</v>
      </c>
      <c r="BE40" s="58">
        <v>-311302.74</v>
      </c>
      <c r="BF40" s="56">
        <v>455109</v>
      </c>
      <c r="BG40" s="56">
        <v>0</v>
      </c>
      <c r="BH40" s="56">
        <v>0</v>
      </c>
      <c r="BI40" s="56">
        <v>744810</v>
      </c>
      <c r="BJ40" s="56">
        <v>1701845</v>
      </c>
      <c r="BK40" s="56">
        <v>2119617.4527578601</v>
      </c>
      <c r="BL40" s="56">
        <v>1453358.9045482178</v>
      </c>
      <c r="BM40" s="56">
        <v>1165882.7375701396</v>
      </c>
      <c r="BN40" s="56">
        <v>1229371.6600401471</v>
      </c>
      <c r="BO40" s="59">
        <v>1761814.52343591</v>
      </c>
      <c r="BP40" s="59">
        <v>0</v>
      </c>
      <c r="BQ40" s="62">
        <v>9493984.2283522729</v>
      </c>
      <c r="BR40" s="62" t="b">
        <v>1</v>
      </c>
      <c r="BS40" s="75" t="s">
        <v>359</v>
      </c>
      <c r="BT40" s="24"/>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row>
    <row r="41" spans="1:132" s="5" customFormat="1" ht="75" customHeight="1" x14ac:dyDescent="0.2">
      <c r="A41" s="52">
        <v>30</v>
      </c>
      <c r="B41" s="52">
        <v>4</v>
      </c>
      <c r="C41" s="54" t="s">
        <v>260</v>
      </c>
      <c r="D41" s="54" t="s">
        <v>113</v>
      </c>
      <c r="E41" s="54" t="s">
        <v>410</v>
      </c>
      <c r="F41" s="60" t="s">
        <v>48</v>
      </c>
      <c r="G41" s="61" t="s">
        <v>73</v>
      </c>
      <c r="H41" s="60" t="s">
        <v>11</v>
      </c>
      <c r="I41" s="56">
        <v>8344235</v>
      </c>
      <c r="J41" s="56">
        <v>7092599</v>
      </c>
      <c r="K41" s="56">
        <v>7092599</v>
      </c>
      <c r="L41" s="56"/>
      <c r="M41" s="56">
        <v>0</v>
      </c>
      <c r="N41" s="56">
        <v>17789.87</v>
      </c>
      <c r="O41" s="56">
        <v>0</v>
      </c>
      <c r="P41" s="56">
        <v>0</v>
      </c>
      <c r="Q41" s="56">
        <v>0</v>
      </c>
      <c r="R41" s="56">
        <v>0</v>
      </c>
      <c r="S41" s="56">
        <v>0</v>
      </c>
      <c r="T41" s="57" t="s">
        <v>334</v>
      </c>
      <c r="U41" s="56">
        <v>0</v>
      </c>
      <c r="V41" s="56">
        <v>0</v>
      </c>
      <c r="W41" s="56">
        <v>0</v>
      </c>
      <c r="X41" s="56">
        <v>0</v>
      </c>
      <c r="Y41" s="56">
        <v>0</v>
      </c>
      <c r="Z41" s="57" t="s">
        <v>334</v>
      </c>
      <c r="AA41" s="56">
        <v>0</v>
      </c>
      <c r="AB41" s="56">
        <v>0</v>
      </c>
      <c r="AC41" s="56">
        <v>0</v>
      </c>
      <c r="AD41" s="56">
        <v>0</v>
      </c>
      <c r="AE41" s="56">
        <v>0</v>
      </c>
      <c r="AF41" s="57" t="s">
        <v>334</v>
      </c>
      <c r="AG41" s="56">
        <v>0</v>
      </c>
      <c r="AH41" s="56">
        <v>11050</v>
      </c>
      <c r="AI41" s="56">
        <v>11046.09</v>
      </c>
      <c r="AJ41" s="56">
        <v>11050</v>
      </c>
      <c r="AK41" s="56">
        <v>11046.09</v>
      </c>
      <c r="AL41" s="57">
        <v>0.99964615384615385</v>
      </c>
      <c r="AM41" s="56">
        <v>-3.9099999999998545</v>
      </c>
      <c r="AN41" s="56">
        <v>0</v>
      </c>
      <c r="AO41" s="56"/>
      <c r="AP41" s="56">
        <v>11050</v>
      </c>
      <c r="AQ41" s="56">
        <v>11046.09</v>
      </c>
      <c r="AR41" s="57">
        <v>0.99964615384615385</v>
      </c>
      <c r="AS41" s="56">
        <v>-3.9099999999998545</v>
      </c>
      <c r="AT41" s="56">
        <v>0</v>
      </c>
      <c r="AU41" s="56">
        <v>0</v>
      </c>
      <c r="AV41" s="56">
        <v>11050</v>
      </c>
      <c r="AW41" s="56">
        <v>11046.09</v>
      </c>
      <c r="AX41" s="57">
        <v>0.99964615384615385</v>
      </c>
      <c r="AY41" s="56">
        <v>-3.9099999999998545</v>
      </c>
      <c r="AZ41" s="56">
        <v>300000</v>
      </c>
      <c r="BA41" s="56">
        <v>0</v>
      </c>
      <c r="BB41" s="56">
        <v>311050</v>
      </c>
      <c r="BC41" s="56">
        <v>11046.09</v>
      </c>
      <c r="BD41" s="57">
        <v>3.5512264909178588E-2</v>
      </c>
      <c r="BE41" s="58">
        <v>-300003.90999999997</v>
      </c>
      <c r="BF41" s="56">
        <v>0</v>
      </c>
      <c r="BG41" s="56">
        <v>0</v>
      </c>
      <c r="BH41" s="56">
        <v>200000</v>
      </c>
      <c r="BI41" s="56">
        <v>0</v>
      </c>
      <c r="BJ41" s="56">
        <v>511050</v>
      </c>
      <c r="BK41" s="56">
        <v>1834354.0797173399</v>
      </c>
      <c r="BL41" s="56">
        <v>1932261.2802289117</v>
      </c>
      <c r="BM41" s="56">
        <v>1685948.9743423355</v>
      </c>
      <c r="BN41" s="56">
        <v>1111194.9425047419</v>
      </c>
      <c r="BO41" s="59">
        <v>0</v>
      </c>
      <c r="BP41" s="59">
        <v>0</v>
      </c>
      <c r="BQ41" s="59">
        <v>7092599.1467933292</v>
      </c>
      <c r="BR41" s="59" t="b">
        <v>1</v>
      </c>
      <c r="BS41" s="66" t="s">
        <v>363</v>
      </c>
      <c r="BT41" s="24"/>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row>
    <row r="42" spans="1:132" s="5" customFormat="1" ht="99" customHeight="1" x14ac:dyDescent="0.2">
      <c r="A42" s="52">
        <v>31</v>
      </c>
      <c r="B42" s="52">
        <v>6</v>
      </c>
      <c r="C42" s="54" t="s">
        <v>268</v>
      </c>
      <c r="D42" s="54" t="s">
        <v>142</v>
      </c>
      <c r="E42" s="54" t="s">
        <v>428</v>
      </c>
      <c r="F42" s="54" t="s">
        <v>48</v>
      </c>
      <c r="G42" s="61" t="s">
        <v>73</v>
      </c>
      <c r="H42" s="60" t="s">
        <v>12</v>
      </c>
      <c r="I42" s="56">
        <v>87191324</v>
      </c>
      <c r="J42" s="56">
        <v>74112625</v>
      </c>
      <c r="K42" s="56">
        <v>74112625</v>
      </c>
      <c r="L42" s="56"/>
      <c r="M42" s="56">
        <v>0</v>
      </c>
      <c r="N42" s="56">
        <v>0</v>
      </c>
      <c r="O42" s="56">
        <v>0</v>
      </c>
      <c r="P42" s="56">
        <v>0</v>
      </c>
      <c r="Q42" s="56">
        <v>0</v>
      </c>
      <c r="R42" s="56">
        <v>0</v>
      </c>
      <c r="S42" s="56">
        <v>0</v>
      </c>
      <c r="T42" s="57" t="s">
        <v>334</v>
      </c>
      <c r="U42" s="56">
        <v>0</v>
      </c>
      <c r="V42" s="56">
        <v>0</v>
      </c>
      <c r="W42" s="56">
        <v>0</v>
      </c>
      <c r="X42" s="56">
        <v>0</v>
      </c>
      <c r="Y42" s="56">
        <v>0</v>
      </c>
      <c r="Z42" s="57" t="s">
        <v>334</v>
      </c>
      <c r="AA42" s="56">
        <v>0</v>
      </c>
      <c r="AB42" s="56">
        <v>0</v>
      </c>
      <c r="AC42" s="56">
        <v>0</v>
      </c>
      <c r="AD42" s="56">
        <v>0</v>
      </c>
      <c r="AE42" s="56">
        <v>0</v>
      </c>
      <c r="AF42" s="57" t="s">
        <v>334</v>
      </c>
      <c r="AG42" s="56">
        <v>0</v>
      </c>
      <c r="AH42" s="56">
        <v>0</v>
      </c>
      <c r="AI42" s="56">
        <v>0</v>
      </c>
      <c r="AJ42" s="56">
        <v>0</v>
      </c>
      <c r="AK42" s="56">
        <v>0</v>
      </c>
      <c r="AL42" s="57" t="s">
        <v>334</v>
      </c>
      <c r="AM42" s="56">
        <v>0</v>
      </c>
      <c r="AN42" s="56">
        <v>1065870</v>
      </c>
      <c r="AO42" s="56">
        <v>771318</v>
      </c>
      <c r="AP42" s="56">
        <v>1065870</v>
      </c>
      <c r="AQ42" s="56">
        <v>771318</v>
      </c>
      <c r="AR42" s="57">
        <v>0.72365110191674409</v>
      </c>
      <c r="AS42" s="56">
        <v>-294552</v>
      </c>
      <c r="AT42" s="56">
        <v>0</v>
      </c>
      <c r="AU42" s="56">
        <v>0</v>
      </c>
      <c r="AV42" s="56">
        <v>1065870</v>
      </c>
      <c r="AW42" s="56">
        <v>771318</v>
      </c>
      <c r="AX42" s="57">
        <v>0.72365110191674409</v>
      </c>
      <c r="AY42" s="56">
        <v>-294552</v>
      </c>
      <c r="AZ42" s="56">
        <v>0</v>
      </c>
      <c r="BA42" s="56">
        <v>0</v>
      </c>
      <c r="BB42" s="56">
        <v>1065870</v>
      </c>
      <c r="BC42" s="56">
        <v>771318</v>
      </c>
      <c r="BD42" s="57">
        <v>0.72365110191674409</v>
      </c>
      <c r="BE42" s="58">
        <v>-294552</v>
      </c>
      <c r="BF42" s="56">
        <v>1000000</v>
      </c>
      <c r="BG42" s="56">
        <v>0</v>
      </c>
      <c r="BH42" s="56">
        <v>0</v>
      </c>
      <c r="BI42" s="56">
        <v>2000000</v>
      </c>
      <c r="BJ42" s="56">
        <v>4065870</v>
      </c>
      <c r="BK42" s="56">
        <v>18997702.389931317</v>
      </c>
      <c r="BL42" s="56">
        <v>21194249.425182346</v>
      </c>
      <c r="BM42" s="56">
        <v>17000821.865482535</v>
      </c>
      <c r="BN42" s="56">
        <v>12853981.569403797</v>
      </c>
      <c r="BO42" s="59">
        <v>0</v>
      </c>
      <c r="BP42" s="59">
        <v>0</v>
      </c>
      <c r="BQ42" s="59">
        <v>74112625.25</v>
      </c>
      <c r="BR42" s="59" t="b">
        <v>1</v>
      </c>
      <c r="BS42" s="66" t="s">
        <v>370</v>
      </c>
      <c r="BT42" s="24"/>
    </row>
    <row r="43" spans="1:132" s="5" customFormat="1" ht="202.5" customHeight="1" x14ac:dyDescent="0.2">
      <c r="A43" s="52">
        <v>32</v>
      </c>
      <c r="B43" s="52">
        <v>9</v>
      </c>
      <c r="C43" s="53" t="s">
        <v>291</v>
      </c>
      <c r="D43" s="54" t="s">
        <v>229</v>
      </c>
      <c r="E43" s="54" t="s">
        <v>483</v>
      </c>
      <c r="F43" s="54" t="s">
        <v>48</v>
      </c>
      <c r="G43" s="55" t="s">
        <v>230</v>
      </c>
      <c r="H43" s="54" t="s">
        <v>10</v>
      </c>
      <c r="I43" s="56">
        <v>4609777</v>
      </c>
      <c r="J43" s="56">
        <v>3918310</v>
      </c>
      <c r="K43" s="56">
        <v>3918310</v>
      </c>
      <c r="L43" s="56"/>
      <c r="M43" s="56">
        <v>0</v>
      </c>
      <c r="N43" s="56">
        <v>614156.56999999995</v>
      </c>
      <c r="O43" s="56">
        <v>0</v>
      </c>
      <c r="P43" s="56">
        <v>772230</v>
      </c>
      <c r="Q43" s="56">
        <v>0</v>
      </c>
      <c r="R43" s="56">
        <v>772230</v>
      </c>
      <c r="S43" s="56">
        <v>0</v>
      </c>
      <c r="T43" s="57">
        <v>0</v>
      </c>
      <c r="U43" s="56">
        <v>-772230</v>
      </c>
      <c r="V43" s="56">
        <v>0</v>
      </c>
      <c r="W43" s="56">
        <v>722767.38</v>
      </c>
      <c r="X43" s="56">
        <v>772230</v>
      </c>
      <c r="Y43" s="56">
        <v>722767.38</v>
      </c>
      <c r="Z43" s="57">
        <v>0.93594833145565437</v>
      </c>
      <c r="AA43" s="56">
        <v>-49462.619999999995</v>
      </c>
      <c r="AB43" s="56">
        <v>0</v>
      </c>
      <c r="AC43" s="56">
        <v>0</v>
      </c>
      <c r="AD43" s="56">
        <v>772230</v>
      </c>
      <c r="AE43" s="56">
        <v>722767.38</v>
      </c>
      <c r="AF43" s="57">
        <v>0.93594833145565437</v>
      </c>
      <c r="AG43" s="56">
        <v>-49462.619999999995</v>
      </c>
      <c r="AH43" s="56">
        <v>60967</v>
      </c>
      <c r="AI43" s="56">
        <v>0</v>
      </c>
      <c r="AJ43" s="56">
        <v>833197</v>
      </c>
      <c r="AK43" s="56">
        <v>722767.38</v>
      </c>
      <c r="AL43" s="57">
        <v>0.86746277290964802</v>
      </c>
      <c r="AM43" s="56">
        <v>-110429.62</v>
      </c>
      <c r="AN43" s="56">
        <v>0</v>
      </c>
      <c r="AO43" s="56">
        <v>10416.1</v>
      </c>
      <c r="AP43" s="56">
        <v>833197</v>
      </c>
      <c r="AQ43" s="56">
        <v>733183.48</v>
      </c>
      <c r="AR43" s="57">
        <v>0.87996413813299856</v>
      </c>
      <c r="AS43" s="56">
        <v>-100013.52000000002</v>
      </c>
      <c r="AT43" s="56">
        <v>0</v>
      </c>
      <c r="AU43" s="56">
        <v>0</v>
      </c>
      <c r="AV43" s="56">
        <v>833197</v>
      </c>
      <c r="AW43" s="56">
        <v>733183.48</v>
      </c>
      <c r="AX43" s="57">
        <v>0.87996413813299856</v>
      </c>
      <c r="AY43" s="56">
        <v>-100013.52000000002</v>
      </c>
      <c r="AZ43" s="56">
        <v>183553</v>
      </c>
      <c r="BA43" s="56">
        <v>10305.1</v>
      </c>
      <c r="BB43" s="56">
        <v>1016750</v>
      </c>
      <c r="BC43" s="56">
        <v>743488.58</v>
      </c>
      <c r="BD43" s="57">
        <v>0.73124030489304148</v>
      </c>
      <c r="BE43" s="58">
        <v>-273261.42000000004</v>
      </c>
      <c r="BF43" s="56">
        <v>0</v>
      </c>
      <c r="BG43" s="56">
        <v>0</v>
      </c>
      <c r="BH43" s="56">
        <v>183553</v>
      </c>
      <c r="BI43" s="56">
        <v>0</v>
      </c>
      <c r="BJ43" s="56">
        <v>1200303</v>
      </c>
      <c r="BK43" s="56">
        <v>732190.66184103373</v>
      </c>
      <c r="BL43" s="56">
        <v>1371659.8302299499</v>
      </c>
      <c r="BM43" s="56">
        <v>0</v>
      </c>
      <c r="BN43" s="56">
        <v>0</v>
      </c>
      <c r="BO43" s="63">
        <v>0</v>
      </c>
      <c r="BP43" s="63">
        <v>0</v>
      </c>
      <c r="BQ43" s="64">
        <v>3918310.0620709835</v>
      </c>
      <c r="BR43" s="64" t="b">
        <v>1</v>
      </c>
      <c r="BS43" s="66" t="s">
        <v>350</v>
      </c>
      <c r="BT43" s="24"/>
    </row>
    <row r="44" spans="1:132" ht="155.25" customHeight="1" x14ac:dyDescent="0.2">
      <c r="A44" s="52">
        <v>33</v>
      </c>
      <c r="B44" s="52">
        <v>7</v>
      </c>
      <c r="C44" s="53" t="s">
        <v>273</v>
      </c>
      <c r="D44" s="54" t="s">
        <v>173</v>
      </c>
      <c r="E44" s="54" t="s">
        <v>446</v>
      </c>
      <c r="F44" s="54" t="s">
        <v>48</v>
      </c>
      <c r="G44" s="55" t="s">
        <v>159</v>
      </c>
      <c r="H44" s="54" t="s">
        <v>10</v>
      </c>
      <c r="I44" s="56">
        <v>12643472</v>
      </c>
      <c r="J44" s="56">
        <v>10746951</v>
      </c>
      <c r="K44" s="56">
        <v>10746951</v>
      </c>
      <c r="L44" s="56"/>
      <c r="M44" s="56">
        <v>0</v>
      </c>
      <c r="N44" s="56">
        <v>4931.0200000000004</v>
      </c>
      <c r="O44" s="56">
        <v>0</v>
      </c>
      <c r="P44" s="56">
        <v>45698.89</v>
      </c>
      <c r="Q44" s="56">
        <v>0</v>
      </c>
      <c r="R44" s="56">
        <v>45698.89</v>
      </c>
      <c r="S44" s="56">
        <v>0</v>
      </c>
      <c r="T44" s="57">
        <v>0</v>
      </c>
      <c r="U44" s="56">
        <v>-45698.89</v>
      </c>
      <c r="V44" s="56">
        <v>0</v>
      </c>
      <c r="W44" s="56">
        <v>481.44</v>
      </c>
      <c r="X44" s="56">
        <v>45698.89</v>
      </c>
      <c r="Y44" s="56">
        <v>481.44</v>
      </c>
      <c r="Z44" s="57">
        <v>1.0535048006636485E-2</v>
      </c>
      <c r="AA44" s="56">
        <v>-45217.45</v>
      </c>
      <c r="AB44" s="56">
        <v>157205</v>
      </c>
      <c r="AC44" s="56">
        <v>45698.89</v>
      </c>
      <c r="AD44" s="56">
        <v>202903.89</v>
      </c>
      <c r="AE44" s="56">
        <v>46180.33</v>
      </c>
      <c r="AF44" s="57">
        <v>0.2275970657832139</v>
      </c>
      <c r="AG44" s="56">
        <v>-156723.56</v>
      </c>
      <c r="AH44" s="56">
        <v>0</v>
      </c>
      <c r="AI44" s="56">
        <v>0</v>
      </c>
      <c r="AJ44" s="56">
        <v>202903.89</v>
      </c>
      <c r="AK44" s="56">
        <v>46180.33</v>
      </c>
      <c r="AL44" s="57">
        <v>0.2275970657832139</v>
      </c>
      <c r="AM44" s="56">
        <v>-156723.56</v>
      </c>
      <c r="AN44" s="56">
        <v>0</v>
      </c>
      <c r="AO44" s="56"/>
      <c r="AP44" s="56">
        <v>202903.89</v>
      </c>
      <c r="AQ44" s="56">
        <v>46180.33</v>
      </c>
      <c r="AR44" s="57">
        <v>0.2275970657832139</v>
      </c>
      <c r="AS44" s="56">
        <v>-156723.56</v>
      </c>
      <c r="AT44" s="56">
        <v>157205</v>
      </c>
      <c r="AU44" s="56">
        <v>41095.660000000003</v>
      </c>
      <c r="AV44" s="56">
        <v>360108.89</v>
      </c>
      <c r="AW44" s="56">
        <v>87275.99</v>
      </c>
      <c r="AX44" s="57">
        <v>0.24235999838826527</v>
      </c>
      <c r="AY44" s="56">
        <v>-272832.90000000002</v>
      </c>
      <c r="AZ44" s="56">
        <v>0</v>
      </c>
      <c r="BA44" s="56">
        <v>0</v>
      </c>
      <c r="BB44" s="56">
        <v>360108.89</v>
      </c>
      <c r="BC44" s="56">
        <v>87275.99</v>
      </c>
      <c r="BD44" s="57">
        <v>0.24235999838826527</v>
      </c>
      <c r="BE44" s="58">
        <v>-272832.90000000002</v>
      </c>
      <c r="BF44" s="56">
        <v>0</v>
      </c>
      <c r="BG44" s="56">
        <v>425917</v>
      </c>
      <c r="BH44" s="56">
        <v>0</v>
      </c>
      <c r="BI44" s="56">
        <v>0</v>
      </c>
      <c r="BJ44" s="56">
        <v>786025.89</v>
      </c>
      <c r="BK44" s="56">
        <v>1763740.65</v>
      </c>
      <c r="BL44" s="56">
        <v>1817639.7450000001</v>
      </c>
      <c r="BM44" s="56">
        <v>1843277.87</v>
      </c>
      <c r="BN44" s="56">
        <v>2056066.7</v>
      </c>
      <c r="BO44" s="59">
        <v>2475269</v>
      </c>
      <c r="BP44" s="59">
        <v>0</v>
      </c>
      <c r="BQ44" s="62">
        <v>10746950.875</v>
      </c>
      <c r="BR44" s="62" t="b">
        <v>1</v>
      </c>
      <c r="BS44" s="66" t="s">
        <v>345</v>
      </c>
      <c r="BT44" s="24"/>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row>
    <row r="45" spans="1:132" s="5" customFormat="1" ht="193.5" customHeight="1" x14ac:dyDescent="0.2">
      <c r="A45" s="52">
        <v>34</v>
      </c>
      <c r="B45" s="52">
        <v>8</v>
      </c>
      <c r="C45" s="53" t="s">
        <v>285</v>
      </c>
      <c r="D45" s="54" t="s">
        <v>194</v>
      </c>
      <c r="E45" s="54" t="s">
        <v>462</v>
      </c>
      <c r="F45" s="54" t="s">
        <v>48</v>
      </c>
      <c r="G45" s="55" t="s">
        <v>49</v>
      </c>
      <c r="H45" s="54" t="s">
        <v>10</v>
      </c>
      <c r="I45" s="56">
        <v>23080688</v>
      </c>
      <c r="J45" s="56">
        <v>19618584</v>
      </c>
      <c r="K45" s="56">
        <v>19618584</v>
      </c>
      <c r="L45" s="56"/>
      <c r="M45" s="56">
        <v>0</v>
      </c>
      <c r="N45" s="56">
        <v>0</v>
      </c>
      <c r="O45" s="56">
        <v>0</v>
      </c>
      <c r="P45" s="56">
        <v>114852.61</v>
      </c>
      <c r="Q45" s="56">
        <v>114482.35</v>
      </c>
      <c r="R45" s="56">
        <v>114852.61</v>
      </c>
      <c r="S45" s="56">
        <v>114482.35</v>
      </c>
      <c r="T45" s="57">
        <v>0.99677621605638744</v>
      </c>
      <c r="U45" s="56">
        <v>-370.25999999999476</v>
      </c>
      <c r="V45" s="56">
        <v>0</v>
      </c>
      <c r="W45" s="56">
        <v>0</v>
      </c>
      <c r="X45" s="56">
        <v>114852.61</v>
      </c>
      <c r="Y45" s="56">
        <v>114482.35</v>
      </c>
      <c r="Z45" s="57">
        <v>0.99677621605638744</v>
      </c>
      <c r="AA45" s="56">
        <v>-370.25999999999476</v>
      </c>
      <c r="AB45" s="56">
        <v>0</v>
      </c>
      <c r="AC45" s="56">
        <v>0</v>
      </c>
      <c r="AD45" s="56">
        <v>114852.61</v>
      </c>
      <c r="AE45" s="56">
        <v>114482.35</v>
      </c>
      <c r="AF45" s="57">
        <v>0.99677621605638744</v>
      </c>
      <c r="AG45" s="56">
        <v>-370.25999999999476</v>
      </c>
      <c r="AH45" s="56">
        <v>331004</v>
      </c>
      <c r="AI45" s="56">
        <v>94929.43</v>
      </c>
      <c r="AJ45" s="56">
        <v>445856.61</v>
      </c>
      <c r="AK45" s="56">
        <v>209411.78</v>
      </c>
      <c r="AL45" s="57">
        <v>0.46968414351869764</v>
      </c>
      <c r="AM45" s="56">
        <v>-236444.83</v>
      </c>
      <c r="AN45" s="56"/>
      <c r="AO45" s="56"/>
      <c r="AP45" s="56">
        <v>445856.61</v>
      </c>
      <c r="AQ45" s="56">
        <v>209411.78</v>
      </c>
      <c r="AR45" s="57">
        <v>0.46968414351869764</v>
      </c>
      <c r="AS45" s="56">
        <v>-236444.83</v>
      </c>
      <c r="AT45" s="56"/>
      <c r="AU45" s="56">
        <v>0</v>
      </c>
      <c r="AV45" s="56">
        <v>445856.61</v>
      </c>
      <c r="AW45" s="56">
        <v>209411.78</v>
      </c>
      <c r="AX45" s="57">
        <v>0.46968414351869764</v>
      </c>
      <c r="AY45" s="56">
        <v>-236444.83</v>
      </c>
      <c r="AZ45" s="56">
        <v>531402</v>
      </c>
      <c r="BA45" s="56">
        <v>527548.48</v>
      </c>
      <c r="BB45" s="56">
        <v>977258.61</v>
      </c>
      <c r="BC45" s="56">
        <v>736960.26</v>
      </c>
      <c r="BD45" s="57">
        <v>0.75410976425165499</v>
      </c>
      <c r="BE45" s="58">
        <v>-240298.34999999998</v>
      </c>
      <c r="BF45" s="56"/>
      <c r="BG45" s="56"/>
      <c r="BH45" s="56">
        <v>706755</v>
      </c>
      <c r="BI45" s="56"/>
      <c r="BJ45" s="56">
        <v>1684013.6099999999</v>
      </c>
      <c r="BK45" s="56">
        <v>3710596.4583866964</v>
      </c>
      <c r="BL45" s="56">
        <v>5899059.9659830024</v>
      </c>
      <c r="BM45" s="56">
        <v>8324914.3711754596</v>
      </c>
      <c r="BN45" s="56">
        <v>0</v>
      </c>
      <c r="BO45" s="59">
        <v>0</v>
      </c>
      <c r="BP45" s="59">
        <v>0</v>
      </c>
      <c r="BQ45" s="62">
        <v>19618584.40554516</v>
      </c>
      <c r="BR45" s="62" t="b">
        <v>1</v>
      </c>
      <c r="BS45" s="66" t="s">
        <v>346</v>
      </c>
      <c r="BT45" s="24"/>
    </row>
    <row r="46" spans="1:132" s="5" customFormat="1" ht="82.5" customHeight="1" x14ac:dyDescent="0.2">
      <c r="A46" s="52">
        <v>35</v>
      </c>
      <c r="B46" s="52">
        <v>4</v>
      </c>
      <c r="C46" s="53" t="s">
        <v>115</v>
      </c>
      <c r="D46" s="54" t="s">
        <v>116</v>
      </c>
      <c r="E46" s="54" t="s">
        <v>411</v>
      </c>
      <c r="F46" s="54" t="s">
        <v>48</v>
      </c>
      <c r="G46" s="55" t="s">
        <v>73</v>
      </c>
      <c r="H46" s="54" t="s">
        <v>12</v>
      </c>
      <c r="I46" s="56">
        <v>112941177</v>
      </c>
      <c r="J46" s="56">
        <v>96000000</v>
      </c>
      <c r="K46" s="56">
        <v>96000000</v>
      </c>
      <c r="L46" s="56"/>
      <c r="M46" s="56">
        <v>0</v>
      </c>
      <c r="N46" s="56">
        <v>0</v>
      </c>
      <c r="O46" s="56">
        <v>0</v>
      </c>
      <c r="P46" s="56">
        <v>0</v>
      </c>
      <c r="Q46" s="56">
        <v>0</v>
      </c>
      <c r="R46" s="56">
        <v>0</v>
      </c>
      <c r="S46" s="56">
        <v>0</v>
      </c>
      <c r="T46" s="57" t="s">
        <v>334</v>
      </c>
      <c r="U46" s="56">
        <v>0</v>
      </c>
      <c r="V46" s="56">
        <v>0</v>
      </c>
      <c r="W46" s="56">
        <v>0</v>
      </c>
      <c r="X46" s="56">
        <v>0</v>
      </c>
      <c r="Y46" s="56">
        <v>0</v>
      </c>
      <c r="Z46" s="57" t="s">
        <v>334</v>
      </c>
      <c r="AA46" s="56">
        <v>0</v>
      </c>
      <c r="AB46" s="56">
        <v>0</v>
      </c>
      <c r="AC46" s="56">
        <v>440405.35</v>
      </c>
      <c r="AD46" s="56">
        <v>0</v>
      </c>
      <c r="AE46" s="56">
        <v>440405.35</v>
      </c>
      <c r="AF46" s="57" t="s">
        <v>334</v>
      </c>
      <c r="AG46" s="56">
        <v>440405.35</v>
      </c>
      <c r="AH46" s="56">
        <v>200000</v>
      </c>
      <c r="AI46" s="56">
        <v>0</v>
      </c>
      <c r="AJ46" s="56">
        <v>200000</v>
      </c>
      <c r="AK46" s="56">
        <v>440405.35</v>
      </c>
      <c r="AL46" s="57">
        <v>2.2020267499999999</v>
      </c>
      <c r="AM46" s="56">
        <v>240405.34999999998</v>
      </c>
      <c r="AN46" s="56">
        <v>0</v>
      </c>
      <c r="AO46" s="56"/>
      <c r="AP46" s="56">
        <v>200000</v>
      </c>
      <c r="AQ46" s="56">
        <v>440405.35</v>
      </c>
      <c r="AR46" s="57">
        <v>2.2020267499999999</v>
      </c>
      <c r="AS46" s="56">
        <v>240405.34999999998</v>
      </c>
      <c r="AT46" s="56">
        <v>0</v>
      </c>
      <c r="AU46" s="56">
        <v>0</v>
      </c>
      <c r="AV46" s="56">
        <v>200000</v>
      </c>
      <c r="AW46" s="56">
        <v>440405.35</v>
      </c>
      <c r="AX46" s="57">
        <v>2.2020267499999999</v>
      </c>
      <c r="AY46" s="56">
        <v>240405.34999999998</v>
      </c>
      <c r="AZ46" s="56">
        <v>1500000</v>
      </c>
      <c r="BA46" s="56">
        <v>1042657.9</v>
      </c>
      <c r="BB46" s="56">
        <v>1700000</v>
      </c>
      <c r="BC46" s="56">
        <v>1483063.25</v>
      </c>
      <c r="BD46" s="57">
        <v>0.87239014705882356</v>
      </c>
      <c r="BE46" s="58">
        <v>-216936.75</v>
      </c>
      <c r="BF46" s="56">
        <v>0</v>
      </c>
      <c r="BG46" s="56">
        <v>0</v>
      </c>
      <c r="BH46" s="56">
        <v>2000000</v>
      </c>
      <c r="BI46" s="56">
        <v>0</v>
      </c>
      <c r="BJ46" s="56">
        <v>3700000</v>
      </c>
      <c r="BK46" s="56">
        <v>19217827.098097846</v>
      </c>
      <c r="BL46" s="56">
        <v>22719955</v>
      </c>
      <c r="BM46" s="56">
        <v>14013098.550145099</v>
      </c>
      <c r="BN46" s="56">
        <v>12192076.535257472</v>
      </c>
      <c r="BO46" s="59">
        <v>12192076.535257472</v>
      </c>
      <c r="BP46" s="59">
        <v>11964966.5744146</v>
      </c>
      <c r="BQ46" s="62">
        <v>96000000.293172479</v>
      </c>
      <c r="BR46" s="62" t="b">
        <v>1</v>
      </c>
      <c r="BS46" s="66" t="s">
        <v>364</v>
      </c>
      <c r="BT46" s="24"/>
    </row>
    <row r="47" spans="1:132" ht="115.5" customHeight="1" x14ac:dyDescent="0.2">
      <c r="A47" s="52">
        <v>36</v>
      </c>
      <c r="B47" s="52">
        <v>10</v>
      </c>
      <c r="C47" s="54" t="s">
        <v>296</v>
      </c>
      <c r="D47" s="54" t="s">
        <v>244</v>
      </c>
      <c r="E47" s="54" t="s">
        <v>492</v>
      </c>
      <c r="F47" s="60">
        <v>1</v>
      </c>
      <c r="G47" s="61" t="s">
        <v>242</v>
      </c>
      <c r="H47" s="60" t="s">
        <v>243</v>
      </c>
      <c r="I47" s="56">
        <v>3000000</v>
      </c>
      <c r="J47" s="56">
        <v>2550000</v>
      </c>
      <c r="K47" s="56">
        <v>2550000</v>
      </c>
      <c r="L47" s="56"/>
      <c r="M47" s="56">
        <v>0</v>
      </c>
      <c r="N47" s="56">
        <v>231509.08</v>
      </c>
      <c r="O47" s="56">
        <v>0</v>
      </c>
      <c r="P47" s="56">
        <v>219061</v>
      </c>
      <c r="Q47" s="56">
        <v>92147.16</v>
      </c>
      <c r="R47" s="56">
        <v>219061</v>
      </c>
      <c r="S47" s="56">
        <v>92147.16</v>
      </c>
      <c r="T47" s="57">
        <v>0.42064612139997537</v>
      </c>
      <c r="U47" s="56">
        <v>-126913.84</v>
      </c>
      <c r="V47" s="56">
        <v>17645</v>
      </c>
      <c r="W47" s="56">
        <v>72565.84</v>
      </c>
      <c r="X47" s="56">
        <v>236706</v>
      </c>
      <c r="Y47" s="56">
        <v>164713</v>
      </c>
      <c r="Z47" s="57">
        <v>0.69585477343202118</v>
      </c>
      <c r="AA47" s="56">
        <v>-71993</v>
      </c>
      <c r="AB47" s="56">
        <v>0</v>
      </c>
      <c r="AC47" s="56">
        <v>0</v>
      </c>
      <c r="AD47" s="56">
        <v>236706</v>
      </c>
      <c r="AE47" s="56">
        <v>164713</v>
      </c>
      <c r="AF47" s="57">
        <v>0.69585477343202118</v>
      </c>
      <c r="AG47" s="56">
        <v>-71993</v>
      </c>
      <c r="AH47" s="56">
        <v>126205</v>
      </c>
      <c r="AI47" s="56">
        <v>60232.68</v>
      </c>
      <c r="AJ47" s="56">
        <v>362911</v>
      </c>
      <c r="AK47" s="56">
        <v>224945.68</v>
      </c>
      <c r="AL47" s="57">
        <v>0.61983703993541117</v>
      </c>
      <c r="AM47" s="56">
        <v>-137965.32</v>
      </c>
      <c r="AN47" s="56">
        <v>15000</v>
      </c>
      <c r="AO47" s="56">
        <v>21768.33</v>
      </c>
      <c r="AP47" s="56">
        <v>377911</v>
      </c>
      <c r="AQ47" s="56">
        <v>246714.01</v>
      </c>
      <c r="AR47" s="57">
        <v>0.65283627626610496</v>
      </c>
      <c r="AS47" s="56">
        <v>-131196.99</v>
      </c>
      <c r="AT47" s="56">
        <v>0</v>
      </c>
      <c r="AU47" s="56">
        <v>79.14</v>
      </c>
      <c r="AV47" s="56">
        <v>377911</v>
      </c>
      <c r="AW47" s="56">
        <v>246793.15000000002</v>
      </c>
      <c r="AX47" s="57">
        <v>0.65304569065203188</v>
      </c>
      <c r="AY47" s="56">
        <v>-131117.84999999998</v>
      </c>
      <c r="AZ47" s="56">
        <v>151048</v>
      </c>
      <c r="BA47" s="56">
        <v>80980.489999999991</v>
      </c>
      <c r="BB47" s="56">
        <v>528959</v>
      </c>
      <c r="BC47" s="56">
        <v>327773.64</v>
      </c>
      <c r="BD47" s="57">
        <v>0.61965793190020402</v>
      </c>
      <c r="BE47" s="58">
        <v>-201185.36</v>
      </c>
      <c r="BF47" s="56">
        <v>18342</v>
      </c>
      <c r="BG47" s="56">
        <v>0</v>
      </c>
      <c r="BH47" s="56">
        <v>217640</v>
      </c>
      <c r="BI47" s="56">
        <v>16194</v>
      </c>
      <c r="BJ47" s="56">
        <v>781135</v>
      </c>
      <c r="BK47" s="56">
        <v>1537355.92</v>
      </c>
      <c r="BL47" s="56">
        <v>0</v>
      </c>
      <c r="BM47" s="56">
        <v>0</v>
      </c>
      <c r="BN47" s="56">
        <v>0</v>
      </c>
      <c r="BO47" s="63">
        <v>0</v>
      </c>
      <c r="BP47" s="63">
        <v>0</v>
      </c>
      <c r="BQ47" s="64">
        <v>2550000</v>
      </c>
      <c r="BR47" s="64" t="b">
        <v>1</v>
      </c>
      <c r="BS47" s="66" t="s">
        <v>349</v>
      </c>
      <c r="BT47" s="24"/>
      <c r="BU47" s="9"/>
      <c r="BV47" s="9"/>
      <c r="BW47" s="9"/>
      <c r="BX47" s="9"/>
      <c r="BY47" s="9"/>
      <c r="BZ47" s="9"/>
      <c r="CA47" s="9"/>
      <c r="CB47" s="9"/>
      <c r="CC47" s="9"/>
      <c r="CD47" s="9"/>
      <c r="CE47" s="9"/>
      <c r="CF47" s="9"/>
      <c r="CG47" s="9"/>
      <c r="CH47" s="9"/>
      <c r="CI47" s="9"/>
      <c r="CJ47" s="9"/>
      <c r="CK47" s="9"/>
      <c r="CL47" s="9"/>
      <c r="CM47" s="9"/>
      <c r="CN47" s="9"/>
      <c r="CO47" s="9"/>
      <c r="CP47" s="9"/>
      <c r="CQ47" s="9"/>
      <c r="CR47" s="9"/>
      <c r="CS47" s="9"/>
      <c r="CT47" s="9"/>
      <c r="CU47" s="9"/>
      <c r="CV47" s="9"/>
      <c r="CW47" s="9"/>
      <c r="CX47" s="9"/>
      <c r="CY47" s="9"/>
      <c r="CZ47" s="9"/>
      <c r="DA47" s="9"/>
      <c r="DB47" s="9"/>
      <c r="DC47" s="9"/>
      <c r="DD47" s="9"/>
      <c r="DE47" s="9"/>
      <c r="DF47" s="9"/>
      <c r="DG47" s="9"/>
      <c r="DH47" s="9"/>
      <c r="DI47" s="9"/>
      <c r="DJ47" s="9"/>
      <c r="DK47" s="9"/>
      <c r="DL47" s="9"/>
      <c r="DM47" s="9"/>
      <c r="DN47" s="9"/>
      <c r="DO47" s="9"/>
      <c r="DP47" s="9"/>
      <c r="DQ47" s="9"/>
      <c r="DR47" s="9"/>
      <c r="DS47" s="9"/>
      <c r="DT47" s="9"/>
      <c r="DU47" s="9"/>
      <c r="DV47" s="9"/>
      <c r="DW47" s="9"/>
      <c r="DX47" s="9"/>
      <c r="DY47" s="9"/>
      <c r="DZ47" s="9"/>
      <c r="EA47" s="9"/>
      <c r="EB47" s="9"/>
    </row>
    <row r="48" spans="1:132" s="5" customFormat="1" ht="67.5" customHeight="1" x14ac:dyDescent="0.2">
      <c r="A48" s="52">
        <v>37</v>
      </c>
      <c r="B48" s="52">
        <v>7</v>
      </c>
      <c r="C48" s="54" t="s">
        <v>274</v>
      </c>
      <c r="D48" s="54" t="s">
        <v>174</v>
      </c>
      <c r="E48" s="54" t="s">
        <v>447</v>
      </c>
      <c r="F48" s="54" t="s">
        <v>48</v>
      </c>
      <c r="G48" s="61" t="s">
        <v>159</v>
      </c>
      <c r="H48" s="60" t="s">
        <v>10</v>
      </c>
      <c r="I48" s="56">
        <v>10596211</v>
      </c>
      <c r="J48" s="56">
        <v>9006779</v>
      </c>
      <c r="K48" s="56">
        <v>9006779</v>
      </c>
      <c r="L48" s="56"/>
      <c r="M48" s="56">
        <v>0</v>
      </c>
      <c r="N48" s="56">
        <v>0</v>
      </c>
      <c r="O48" s="56">
        <v>0</v>
      </c>
      <c r="P48" s="56">
        <v>0</v>
      </c>
      <c r="Q48" s="56">
        <v>4211.0200000000004</v>
      </c>
      <c r="R48" s="56">
        <v>0</v>
      </c>
      <c r="S48" s="56">
        <v>4211.0200000000004</v>
      </c>
      <c r="T48" s="57" t="s">
        <v>334</v>
      </c>
      <c r="U48" s="56">
        <v>4211.0200000000004</v>
      </c>
      <c r="V48" s="56">
        <v>0</v>
      </c>
      <c r="W48" s="56">
        <v>0</v>
      </c>
      <c r="X48" s="56">
        <v>0</v>
      </c>
      <c r="Y48" s="56">
        <v>4211.0200000000004</v>
      </c>
      <c r="Z48" s="57" t="s">
        <v>334</v>
      </c>
      <c r="AA48" s="56">
        <v>4211.0200000000004</v>
      </c>
      <c r="AB48" s="56">
        <v>69133</v>
      </c>
      <c r="AC48" s="56">
        <v>0</v>
      </c>
      <c r="AD48" s="56">
        <v>69133</v>
      </c>
      <c r="AE48" s="56">
        <v>4211.0200000000004</v>
      </c>
      <c r="AF48" s="57">
        <v>6.0911865534549352E-2</v>
      </c>
      <c r="AG48" s="56">
        <v>-64921.979999999996</v>
      </c>
      <c r="AH48" s="56">
        <v>0</v>
      </c>
      <c r="AI48" s="56">
        <v>9382.24</v>
      </c>
      <c r="AJ48" s="56">
        <v>69133</v>
      </c>
      <c r="AK48" s="56">
        <v>13593.26</v>
      </c>
      <c r="AL48" s="57">
        <v>0.19662476675393806</v>
      </c>
      <c r="AM48" s="56">
        <v>-55539.74</v>
      </c>
      <c r="AN48" s="56">
        <v>0</v>
      </c>
      <c r="AO48" s="56"/>
      <c r="AP48" s="56">
        <v>69133</v>
      </c>
      <c r="AQ48" s="56">
        <v>13593.26</v>
      </c>
      <c r="AR48" s="57">
        <v>0.19662476675393806</v>
      </c>
      <c r="AS48" s="56">
        <v>-55539.74</v>
      </c>
      <c r="AT48" s="56">
        <v>164119</v>
      </c>
      <c r="AU48" s="56">
        <v>0</v>
      </c>
      <c r="AV48" s="56">
        <v>233252</v>
      </c>
      <c r="AW48" s="56">
        <v>13593.26</v>
      </c>
      <c r="AX48" s="57">
        <v>5.827714231817948E-2</v>
      </c>
      <c r="AY48" s="56">
        <v>-219658.74</v>
      </c>
      <c r="AZ48" s="56">
        <v>0</v>
      </c>
      <c r="BA48" s="56">
        <v>20058.95</v>
      </c>
      <c r="BB48" s="56">
        <v>233252</v>
      </c>
      <c r="BC48" s="56">
        <v>33652.21</v>
      </c>
      <c r="BD48" s="57">
        <v>0.14427404695350951</v>
      </c>
      <c r="BE48" s="56">
        <v>-199599.79</v>
      </c>
      <c r="BF48" s="56">
        <v>0</v>
      </c>
      <c r="BG48" s="56">
        <v>458082</v>
      </c>
      <c r="BH48" s="56">
        <v>0</v>
      </c>
      <c r="BI48" s="56">
        <v>0</v>
      </c>
      <c r="BJ48" s="56">
        <v>691334</v>
      </c>
      <c r="BK48" s="56">
        <v>2708915</v>
      </c>
      <c r="BL48" s="56">
        <v>1488516</v>
      </c>
      <c r="BM48" s="56">
        <v>1335407</v>
      </c>
      <c r="BN48" s="56">
        <v>1331994</v>
      </c>
      <c r="BO48" s="59">
        <v>1450613</v>
      </c>
      <c r="BP48" s="59">
        <v>0</v>
      </c>
      <c r="BQ48" s="62">
        <v>9006779</v>
      </c>
      <c r="BR48" s="62" t="b">
        <v>1</v>
      </c>
      <c r="BS48" s="66"/>
      <c r="BT48" s="24"/>
      <c r="BU48" s="9"/>
      <c r="BV48" s="9"/>
      <c r="BW48" s="9"/>
      <c r="BX48" s="9"/>
      <c r="BY48" s="9"/>
      <c r="BZ48" s="9"/>
      <c r="CA48" s="9"/>
      <c r="CB48" s="9"/>
      <c r="CC48" s="9"/>
      <c r="CD48" s="9"/>
      <c r="CE48" s="9"/>
      <c r="CF48" s="9"/>
      <c r="CG48" s="9"/>
      <c r="CH48" s="9"/>
      <c r="CI48" s="9"/>
      <c r="CJ48" s="9"/>
      <c r="CK48" s="9"/>
      <c r="CL48" s="9"/>
      <c r="CM48" s="9"/>
      <c r="CN48" s="9"/>
      <c r="CO48" s="9"/>
      <c r="CP48" s="9"/>
      <c r="CQ48" s="9"/>
      <c r="CR48" s="9"/>
      <c r="CS48" s="9"/>
      <c r="CT48" s="9"/>
      <c r="CU48" s="9"/>
      <c r="CV48" s="9"/>
      <c r="CW48" s="9"/>
      <c r="CX48" s="9"/>
      <c r="CY48" s="9"/>
      <c r="CZ48" s="9"/>
      <c r="DA48" s="9"/>
      <c r="DB48" s="9"/>
      <c r="DC48" s="9"/>
      <c r="DD48" s="9"/>
      <c r="DE48" s="9"/>
      <c r="DF48" s="9"/>
      <c r="DG48" s="9"/>
      <c r="DH48" s="9"/>
      <c r="DI48" s="9"/>
      <c r="DJ48" s="9"/>
      <c r="DK48" s="9"/>
      <c r="DL48" s="9"/>
      <c r="DM48" s="9"/>
      <c r="DN48" s="9"/>
      <c r="DO48" s="9"/>
      <c r="DP48" s="9"/>
      <c r="DQ48" s="9"/>
      <c r="DR48" s="9"/>
      <c r="DS48" s="9"/>
      <c r="DT48" s="9"/>
      <c r="DU48" s="9"/>
      <c r="DV48" s="9"/>
      <c r="DW48" s="9"/>
      <c r="DX48" s="9"/>
      <c r="DY48" s="9"/>
      <c r="DZ48" s="9"/>
      <c r="EA48" s="9"/>
      <c r="EB48" s="9"/>
    </row>
    <row r="49" spans="1:132" s="5" customFormat="1" ht="39" x14ac:dyDescent="0.2">
      <c r="A49" s="52">
        <v>38</v>
      </c>
      <c r="B49" s="52">
        <v>2</v>
      </c>
      <c r="C49" s="53" t="s">
        <v>77</v>
      </c>
      <c r="D49" s="54" t="s">
        <v>78</v>
      </c>
      <c r="E49" s="54" t="s">
        <v>390</v>
      </c>
      <c r="F49" s="54" t="s">
        <v>48</v>
      </c>
      <c r="G49" s="55" t="s">
        <v>76</v>
      </c>
      <c r="H49" s="54" t="s">
        <v>11</v>
      </c>
      <c r="I49" s="56">
        <v>14000000</v>
      </c>
      <c r="J49" s="56">
        <v>11900000</v>
      </c>
      <c r="K49" s="56">
        <v>11900000</v>
      </c>
      <c r="L49" s="56"/>
      <c r="M49" s="56">
        <v>0</v>
      </c>
      <c r="N49" s="56">
        <v>0</v>
      </c>
      <c r="O49" s="56">
        <v>0</v>
      </c>
      <c r="P49" s="56">
        <v>0</v>
      </c>
      <c r="Q49" s="56">
        <v>0</v>
      </c>
      <c r="R49" s="56">
        <v>0</v>
      </c>
      <c r="S49" s="56">
        <v>0</v>
      </c>
      <c r="T49" s="57" t="s">
        <v>334</v>
      </c>
      <c r="U49" s="56">
        <v>0</v>
      </c>
      <c r="V49" s="56">
        <v>0</v>
      </c>
      <c r="W49" s="56">
        <v>0</v>
      </c>
      <c r="X49" s="56">
        <v>0</v>
      </c>
      <c r="Y49" s="56">
        <v>0</v>
      </c>
      <c r="Z49" s="57" t="s">
        <v>334</v>
      </c>
      <c r="AA49" s="56">
        <v>0</v>
      </c>
      <c r="AB49" s="56">
        <v>0</v>
      </c>
      <c r="AC49" s="56">
        <v>0</v>
      </c>
      <c r="AD49" s="56">
        <v>0</v>
      </c>
      <c r="AE49" s="56">
        <v>0</v>
      </c>
      <c r="AF49" s="57" t="s">
        <v>334</v>
      </c>
      <c r="AG49" s="56">
        <v>0</v>
      </c>
      <c r="AH49" s="56">
        <v>0</v>
      </c>
      <c r="AI49" s="56">
        <v>0</v>
      </c>
      <c r="AJ49" s="56">
        <v>0</v>
      </c>
      <c r="AK49" s="56">
        <v>0</v>
      </c>
      <c r="AL49" s="57" t="s">
        <v>334</v>
      </c>
      <c r="AM49" s="56">
        <v>0</v>
      </c>
      <c r="AN49" s="56">
        <v>0</v>
      </c>
      <c r="AO49" s="56"/>
      <c r="AP49" s="56">
        <v>0</v>
      </c>
      <c r="AQ49" s="56">
        <v>0</v>
      </c>
      <c r="AR49" s="57" t="s">
        <v>334</v>
      </c>
      <c r="AS49" s="56">
        <v>0</v>
      </c>
      <c r="AT49" s="56">
        <v>0</v>
      </c>
      <c r="AU49" s="56">
        <v>0</v>
      </c>
      <c r="AV49" s="56">
        <v>0</v>
      </c>
      <c r="AW49" s="56">
        <v>0</v>
      </c>
      <c r="AX49" s="57" t="s">
        <v>334</v>
      </c>
      <c r="AY49" s="56">
        <v>0</v>
      </c>
      <c r="AZ49" s="56">
        <v>192973.16250000001</v>
      </c>
      <c r="BA49" s="56">
        <v>0</v>
      </c>
      <c r="BB49" s="56">
        <v>192973.16250000001</v>
      </c>
      <c r="BC49" s="56">
        <v>0</v>
      </c>
      <c r="BD49" s="57">
        <v>0</v>
      </c>
      <c r="BE49" s="56">
        <v>-192973.16250000001</v>
      </c>
      <c r="BF49" s="56">
        <v>0</v>
      </c>
      <c r="BG49" s="56">
        <v>0</v>
      </c>
      <c r="BH49" s="56">
        <v>771892.65</v>
      </c>
      <c r="BI49" s="56">
        <v>0</v>
      </c>
      <c r="BJ49" s="56">
        <v>964865.8125</v>
      </c>
      <c r="BK49" s="56">
        <v>2593184.8041118886</v>
      </c>
      <c r="BL49" s="56">
        <v>3061377.173730256</v>
      </c>
      <c r="BM49" s="56">
        <v>1921376.9433651755</v>
      </c>
      <c r="BN49" s="56">
        <v>1469857.2379468929</v>
      </c>
      <c r="BO49" s="59">
        <v>1889338.0283457865</v>
      </c>
      <c r="BP49" s="59">
        <v>0</v>
      </c>
      <c r="BQ49" s="59">
        <v>11899999.999999998</v>
      </c>
      <c r="BR49" s="59" t="b">
        <v>1</v>
      </c>
      <c r="BS49" s="66"/>
      <c r="BT49" s="24"/>
    </row>
    <row r="50" spans="1:132" ht="73.5" customHeight="1" x14ac:dyDescent="0.2">
      <c r="A50" s="52">
        <v>39</v>
      </c>
      <c r="B50" s="52">
        <v>5</v>
      </c>
      <c r="C50" s="53" t="s">
        <v>133</v>
      </c>
      <c r="D50" s="54" t="s">
        <v>134</v>
      </c>
      <c r="E50" s="54" t="s">
        <v>421</v>
      </c>
      <c r="F50" s="54" t="s">
        <v>48</v>
      </c>
      <c r="G50" s="55" t="s">
        <v>76</v>
      </c>
      <c r="H50" s="54" t="s">
        <v>12</v>
      </c>
      <c r="I50" s="56">
        <v>9500000</v>
      </c>
      <c r="J50" s="56">
        <v>8075000</v>
      </c>
      <c r="K50" s="56">
        <v>8075000</v>
      </c>
      <c r="L50" s="56"/>
      <c r="M50" s="56">
        <v>0</v>
      </c>
      <c r="N50" s="56">
        <v>0</v>
      </c>
      <c r="O50" s="56">
        <v>0</v>
      </c>
      <c r="P50" s="56">
        <v>57500</v>
      </c>
      <c r="Q50" s="56">
        <v>52289.599999999999</v>
      </c>
      <c r="R50" s="56">
        <v>57500</v>
      </c>
      <c r="S50" s="56">
        <v>52289.599999999999</v>
      </c>
      <c r="T50" s="57">
        <v>0.9093843478260869</v>
      </c>
      <c r="U50" s="56">
        <v>-5210.4000000000015</v>
      </c>
      <c r="V50" s="56">
        <v>0</v>
      </c>
      <c r="W50" s="56">
        <v>0</v>
      </c>
      <c r="X50" s="56">
        <v>57500</v>
      </c>
      <c r="Y50" s="56">
        <v>52289.599999999999</v>
      </c>
      <c r="Z50" s="57">
        <v>0.9093843478260869</v>
      </c>
      <c r="AA50" s="56">
        <v>-5210.4000000000015</v>
      </c>
      <c r="AB50" s="56">
        <v>0</v>
      </c>
      <c r="AC50" s="56">
        <v>0</v>
      </c>
      <c r="AD50" s="56">
        <v>57500</v>
      </c>
      <c r="AE50" s="56">
        <v>52289.599999999999</v>
      </c>
      <c r="AF50" s="57">
        <v>0.9093843478260869</v>
      </c>
      <c r="AG50" s="56">
        <v>-5210.4000000000015</v>
      </c>
      <c r="AH50" s="56">
        <v>60000</v>
      </c>
      <c r="AI50" s="56">
        <v>25194.14</v>
      </c>
      <c r="AJ50" s="56">
        <v>117500</v>
      </c>
      <c r="AK50" s="56">
        <v>77483.739999999991</v>
      </c>
      <c r="AL50" s="57">
        <v>0.65943608510638285</v>
      </c>
      <c r="AM50" s="56">
        <v>-40016.260000000009</v>
      </c>
      <c r="AN50" s="56">
        <v>0</v>
      </c>
      <c r="AO50" s="56"/>
      <c r="AP50" s="56">
        <v>117500</v>
      </c>
      <c r="AQ50" s="56">
        <v>77483.739999999991</v>
      </c>
      <c r="AR50" s="57">
        <v>0.65943608510638285</v>
      </c>
      <c r="AS50" s="56">
        <v>-40016.260000000009</v>
      </c>
      <c r="AT50" s="56">
        <v>0</v>
      </c>
      <c r="AU50" s="56">
        <v>0</v>
      </c>
      <c r="AV50" s="56">
        <v>117500</v>
      </c>
      <c r="AW50" s="56">
        <v>77483.739999999991</v>
      </c>
      <c r="AX50" s="57">
        <v>0.65943608510638285</v>
      </c>
      <c r="AY50" s="56">
        <v>-40016.260000000009</v>
      </c>
      <c r="AZ50" s="56">
        <v>497000</v>
      </c>
      <c r="BA50" s="56">
        <v>347924.35</v>
      </c>
      <c r="BB50" s="56">
        <v>614500</v>
      </c>
      <c r="BC50" s="56">
        <v>425408.08999999997</v>
      </c>
      <c r="BD50" s="57">
        <v>0.69228330349877942</v>
      </c>
      <c r="BE50" s="56">
        <v>-189091.91000000003</v>
      </c>
      <c r="BF50" s="56">
        <v>0</v>
      </c>
      <c r="BG50" s="56">
        <v>0</v>
      </c>
      <c r="BH50" s="56">
        <v>645532</v>
      </c>
      <c r="BI50" s="56">
        <v>0</v>
      </c>
      <c r="BJ50" s="56">
        <v>1260032</v>
      </c>
      <c r="BK50" s="56">
        <v>1971923.3429486356</v>
      </c>
      <c r="BL50" s="56">
        <v>2159299.6103826561</v>
      </c>
      <c r="BM50" s="56">
        <v>2683744.8683687081</v>
      </c>
      <c r="BN50" s="56">
        <v>0</v>
      </c>
      <c r="BO50" s="59">
        <v>0</v>
      </c>
      <c r="BP50" s="59">
        <v>0</v>
      </c>
      <c r="BQ50" s="62">
        <v>8074999.8216999993</v>
      </c>
      <c r="BR50" s="62" t="b">
        <v>1</v>
      </c>
      <c r="BS50" s="66"/>
      <c r="BT50" s="24"/>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row>
    <row r="51" spans="1:132" ht="91.5" customHeight="1" x14ac:dyDescent="0.2">
      <c r="A51" s="52">
        <v>40</v>
      </c>
      <c r="B51" s="52">
        <v>9</v>
      </c>
      <c r="C51" s="54" t="s">
        <v>214</v>
      </c>
      <c r="D51" s="54" t="s">
        <v>215</v>
      </c>
      <c r="E51" s="54" t="s">
        <v>475</v>
      </c>
      <c r="F51" s="54" t="s">
        <v>48</v>
      </c>
      <c r="G51" s="61" t="s">
        <v>159</v>
      </c>
      <c r="H51" s="60" t="s">
        <v>10</v>
      </c>
      <c r="I51" s="56">
        <v>1323271</v>
      </c>
      <c r="J51" s="56">
        <v>1124780</v>
      </c>
      <c r="K51" s="56">
        <v>1124780</v>
      </c>
      <c r="L51" s="56"/>
      <c r="M51" s="56">
        <v>0</v>
      </c>
      <c r="N51" s="56">
        <v>15928.15</v>
      </c>
      <c r="O51" s="56">
        <v>0</v>
      </c>
      <c r="P51" s="56">
        <v>24522.120000000003</v>
      </c>
      <c r="Q51" s="56">
        <v>24399.599999999999</v>
      </c>
      <c r="R51" s="56">
        <v>24522.120000000003</v>
      </c>
      <c r="S51" s="56">
        <v>24399.599999999999</v>
      </c>
      <c r="T51" s="57">
        <v>0.99500369462346627</v>
      </c>
      <c r="U51" s="56">
        <v>-122.52000000000407</v>
      </c>
      <c r="V51" s="56">
        <v>94821.209999999992</v>
      </c>
      <c r="W51" s="56">
        <v>8129.59</v>
      </c>
      <c r="X51" s="56">
        <v>119343.32999999999</v>
      </c>
      <c r="Y51" s="56">
        <v>32529.19</v>
      </c>
      <c r="Z51" s="57">
        <v>0.27256814436131455</v>
      </c>
      <c r="AA51" s="56">
        <v>-86814.139999999985</v>
      </c>
      <c r="AB51" s="56">
        <v>0</v>
      </c>
      <c r="AC51" s="56">
        <v>0</v>
      </c>
      <c r="AD51" s="56">
        <v>119343.32999999999</v>
      </c>
      <c r="AE51" s="56">
        <v>32529.19</v>
      </c>
      <c r="AF51" s="57">
        <v>0.27256814436131455</v>
      </c>
      <c r="AG51" s="56">
        <v>-86814.139999999985</v>
      </c>
      <c r="AH51" s="56">
        <v>31253.96</v>
      </c>
      <c r="AI51" s="56">
        <v>0</v>
      </c>
      <c r="AJ51" s="56">
        <v>150597.28999999998</v>
      </c>
      <c r="AK51" s="56">
        <v>32529.19</v>
      </c>
      <c r="AL51" s="57">
        <v>0.21600116442998413</v>
      </c>
      <c r="AM51" s="56">
        <v>-118068.09999999998</v>
      </c>
      <c r="AN51" s="56">
        <v>0</v>
      </c>
      <c r="AO51" s="56">
        <v>18295.71</v>
      </c>
      <c r="AP51" s="56">
        <v>150597.28999999998</v>
      </c>
      <c r="AQ51" s="56">
        <v>50824.899999999994</v>
      </c>
      <c r="AR51" s="57">
        <v>0.3374888087295595</v>
      </c>
      <c r="AS51" s="56">
        <v>-99772.389999999985</v>
      </c>
      <c r="AT51" s="56">
        <v>0</v>
      </c>
      <c r="AU51" s="56">
        <v>13487.97</v>
      </c>
      <c r="AV51" s="56">
        <v>150597.28999999998</v>
      </c>
      <c r="AW51" s="56">
        <v>64312.869999999995</v>
      </c>
      <c r="AX51" s="57">
        <v>0.42705197417563096</v>
      </c>
      <c r="AY51" s="56">
        <v>-86284.419999999984</v>
      </c>
      <c r="AZ51" s="56">
        <v>102140.37</v>
      </c>
      <c r="BA51" s="56">
        <v>0</v>
      </c>
      <c r="BB51" s="56">
        <v>252737.65999999997</v>
      </c>
      <c r="BC51" s="56">
        <v>64312.869999999995</v>
      </c>
      <c r="BD51" s="57">
        <v>0.25446492620055122</v>
      </c>
      <c r="BE51" s="56">
        <v>-188424.78999999998</v>
      </c>
      <c r="BF51" s="56">
        <v>119033.8</v>
      </c>
      <c r="BG51" s="56">
        <v>0</v>
      </c>
      <c r="BH51" s="56">
        <v>0</v>
      </c>
      <c r="BI51" s="56">
        <v>129423.67</v>
      </c>
      <c r="BJ51" s="56">
        <v>501195.12999999995</v>
      </c>
      <c r="BK51" s="56">
        <v>164808</v>
      </c>
      <c r="BL51" s="56">
        <v>137468</v>
      </c>
      <c r="BM51" s="56">
        <v>259554</v>
      </c>
      <c r="BN51" s="56">
        <v>45827</v>
      </c>
      <c r="BO51" s="63">
        <v>0</v>
      </c>
      <c r="BP51" s="63">
        <v>0</v>
      </c>
      <c r="BQ51" s="64">
        <v>1124780.28</v>
      </c>
      <c r="BR51" s="64" t="b">
        <v>1</v>
      </c>
      <c r="BS51" s="66"/>
      <c r="BT51" s="24"/>
      <c r="BU51" s="9"/>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9"/>
      <c r="CY51" s="9"/>
      <c r="CZ51" s="9"/>
      <c r="DA51" s="9"/>
      <c r="DB51" s="9"/>
      <c r="DC51" s="9"/>
      <c r="DD51" s="9"/>
      <c r="DE51" s="9"/>
      <c r="DF51" s="9"/>
      <c r="DG51" s="9"/>
      <c r="DH51" s="9"/>
      <c r="DI51" s="9"/>
      <c r="DJ51" s="9"/>
      <c r="DK51" s="9"/>
      <c r="DL51" s="9"/>
      <c r="DM51" s="9"/>
      <c r="DN51" s="9"/>
      <c r="DO51" s="9"/>
      <c r="DP51" s="9"/>
      <c r="DQ51" s="9"/>
      <c r="DR51" s="9"/>
      <c r="DS51" s="9"/>
      <c r="DT51" s="9"/>
      <c r="DU51" s="9"/>
      <c r="DV51" s="9"/>
      <c r="DW51" s="9"/>
      <c r="DX51" s="9"/>
      <c r="DY51" s="9"/>
      <c r="DZ51" s="9"/>
      <c r="EA51" s="9"/>
      <c r="EB51" s="9"/>
    </row>
    <row r="52" spans="1:132" s="5" customFormat="1" ht="78" x14ac:dyDescent="0.2">
      <c r="A52" s="52">
        <v>41</v>
      </c>
      <c r="B52" s="52">
        <v>8</v>
      </c>
      <c r="C52" s="54" t="s">
        <v>286</v>
      </c>
      <c r="D52" s="54" t="s">
        <v>201</v>
      </c>
      <c r="E52" s="54" t="s">
        <v>466</v>
      </c>
      <c r="F52" s="60" t="s">
        <v>48</v>
      </c>
      <c r="G52" s="61" t="s">
        <v>49</v>
      </c>
      <c r="H52" s="60" t="s">
        <v>10</v>
      </c>
      <c r="I52" s="56">
        <v>21937153</v>
      </c>
      <c r="J52" s="56">
        <v>18646580</v>
      </c>
      <c r="K52" s="56">
        <v>18646580</v>
      </c>
      <c r="L52" s="56"/>
      <c r="M52" s="56">
        <v>0</v>
      </c>
      <c r="N52" s="56">
        <v>0</v>
      </c>
      <c r="O52" s="56">
        <v>0</v>
      </c>
      <c r="P52" s="56">
        <v>176022.67</v>
      </c>
      <c r="Q52" s="56">
        <v>190426.79</v>
      </c>
      <c r="R52" s="56">
        <v>176022.67</v>
      </c>
      <c r="S52" s="56">
        <v>190426.79</v>
      </c>
      <c r="T52" s="57">
        <v>1.081831050511846</v>
      </c>
      <c r="U52" s="56">
        <v>14404.119999999995</v>
      </c>
      <c r="V52" s="56">
        <v>35109.020000000004</v>
      </c>
      <c r="W52" s="56">
        <v>0</v>
      </c>
      <c r="X52" s="56">
        <v>211131.69</v>
      </c>
      <c r="Y52" s="56">
        <v>190426.79</v>
      </c>
      <c r="Z52" s="57">
        <v>0.90193371729274752</v>
      </c>
      <c r="AA52" s="56">
        <v>-20704.899999999994</v>
      </c>
      <c r="AB52" s="56">
        <v>224400</v>
      </c>
      <c r="AC52" s="56">
        <v>0</v>
      </c>
      <c r="AD52" s="56">
        <v>435531.69</v>
      </c>
      <c r="AE52" s="56">
        <v>190426.79</v>
      </c>
      <c r="AF52" s="57">
        <v>0.43722832200798067</v>
      </c>
      <c r="AG52" s="56">
        <v>-245104.9</v>
      </c>
      <c r="AH52" s="56">
        <v>0</v>
      </c>
      <c r="AI52" s="56">
        <v>210310.57</v>
      </c>
      <c r="AJ52" s="56">
        <v>435531.69</v>
      </c>
      <c r="AK52" s="56">
        <v>400737.36</v>
      </c>
      <c r="AL52" s="57">
        <v>0.92011068126868101</v>
      </c>
      <c r="AM52" s="56">
        <v>-34794.330000000016</v>
      </c>
      <c r="AN52" s="56">
        <v>257566.18400000001</v>
      </c>
      <c r="AO52" s="56"/>
      <c r="AP52" s="56">
        <v>693097.87400000007</v>
      </c>
      <c r="AQ52" s="56">
        <v>400737.36</v>
      </c>
      <c r="AR52" s="57">
        <v>0.57818293062604309</v>
      </c>
      <c r="AS52" s="56">
        <v>-292360.51400000008</v>
      </c>
      <c r="AT52" s="56"/>
      <c r="AU52" s="56">
        <v>104201.70000000001</v>
      </c>
      <c r="AV52" s="56">
        <v>693097.87400000007</v>
      </c>
      <c r="AW52" s="56">
        <v>504939.06</v>
      </c>
      <c r="AX52" s="57">
        <v>0.72852490094349931</v>
      </c>
      <c r="AY52" s="56">
        <v>-188158.81400000007</v>
      </c>
      <c r="AZ52" s="56"/>
      <c r="BA52" s="56">
        <v>0</v>
      </c>
      <c r="BB52" s="56">
        <v>693097.87400000007</v>
      </c>
      <c r="BC52" s="56">
        <v>504939.06</v>
      </c>
      <c r="BD52" s="57">
        <v>0.72852490094349931</v>
      </c>
      <c r="BE52" s="56">
        <v>-188158.81400000007</v>
      </c>
      <c r="BF52" s="56">
        <v>580746.75</v>
      </c>
      <c r="BG52" s="56">
        <v>204000</v>
      </c>
      <c r="BH52" s="56">
        <v>0</v>
      </c>
      <c r="BI52" s="56">
        <v>0</v>
      </c>
      <c r="BJ52" s="56">
        <v>1477844.6240000001</v>
      </c>
      <c r="BK52" s="56">
        <v>2826010.215683572</v>
      </c>
      <c r="BL52" s="56">
        <v>3206069.5705807232</v>
      </c>
      <c r="BM52" s="56">
        <v>3292923.1442658436</v>
      </c>
      <c r="BN52" s="56">
        <v>3292923.1442658436</v>
      </c>
      <c r="BO52" s="63">
        <v>3247794.4657262899</v>
      </c>
      <c r="BP52" s="63">
        <v>1303014.635477725</v>
      </c>
      <c r="BQ52" s="64">
        <v>18646579.799999997</v>
      </c>
      <c r="BR52" s="64" t="b">
        <v>1</v>
      </c>
      <c r="BS52" s="66"/>
      <c r="BT52" s="24"/>
      <c r="BU52" s="9"/>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9"/>
      <c r="CV52" s="9"/>
      <c r="CW52" s="9"/>
      <c r="CX52" s="9"/>
      <c r="CY52" s="9"/>
      <c r="CZ52" s="9"/>
      <c r="DA52" s="9"/>
      <c r="DB52" s="9"/>
      <c r="DC52" s="9"/>
      <c r="DD52" s="9"/>
      <c r="DE52" s="9"/>
      <c r="DF52" s="9"/>
      <c r="DG52" s="9"/>
      <c r="DH52" s="9"/>
      <c r="DI52" s="9"/>
      <c r="DJ52" s="9"/>
      <c r="DK52" s="9"/>
      <c r="DL52" s="9"/>
      <c r="DM52" s="9"/>
      <c r="DN52" s="9"/>
      <c r="DO52" s="9"/>
      <c r="DP52" s="9"/>
      <c r="DQ52" s="9"/>
      <c r="DR52" s="9"/>
      <c r="DS52" s="9"/>
      <c r="DT52" s="9"/>
      <c r="DU52" s="9"/>
      <c r="DV52" s="9"/>
      <c r="DW52" s="9"/>
      <c r="DX52" s="9"/>
      <c r="DY52" s="9"/>
      <c r="DZ52" s="9"/>
      <c r="EA52" s="9"/>
      <c r="EB52" s="9"/>
    </row>
    <row r="53" spans="1:132" ht="136.5" customHeight="1" x14ac:dyDescent="0.2">
      <c r="A53" s="52">
        <v>42</v>
      </c>
      <c r="B53" s="52">
        <v>8</v>
      </c>
      <c r="C53" s="53" t="s">
        <v>283</v>
      </c>
      <c r="D53" s="54" t="s">
        <v>192</v>
      </c>
      <c r="E53" s="54" t="s">
        <v>460</v>
      </c>
      <c r="F53" s="54" t="s">
        <v>48</v>
      </c>
      <c r="G53" s="55" t="s">
        <v>49</v>
      </c>
      <c r="H53" s="54" t="s">
        <v>10</v>
      </c>
      <c r="I53" s="56">
        <v>9000000</v>
      </c>
      <c r="J53" s="56">
        <v>7650000</v>
      </c>
      <c r="K53" s="56">
        <v>7650000</v>
      </c>
      <c r="L53" s="56"/>
      <c r="M53" s="56">
        <v>0</v>
      </c>
      <c r="N53" s="56">
        <v>234516.74000000002</v>
      </c>
      <c r="O53" s="56">
        <v>0</v>
      </c>
      <c r="P53" s="56">
        <v>0</v>
      </c>
      <c r="Q53" s="56">
        <v>0</v>
      </c>
      <c r="R53" s="56">
        <v>0</v>
      </c>
      <c r="S53" s="56">
        <v>0</v>
      </c>
      <c r="T53" s="57" t="s">
        <v>334</v>
      </c>
      <c r="U53" s="56">
        <v>0</v>
      </c>
      <c r="V53" s="56">
        <v>103200</v>
      </c>
      <c r="W53" s="56">
        <v>0</v>
      </c>
      <c r="X53" s="56">
        <v>103200</v>
      </c>
      <c r="Y53" s="56">
        <v>0</v>
      </c>
      <c r="Z53" s="57">
        <v>0</v>
      </c>
      <c r="AA53" s="56">
        <v>-103200</v>
      </c>
      <c r="AB53" s="56">
        <v>0</v>
      </c>
      <c r="AC53" s="56">
        <v>61726</v>
      </c>
      <c r="AD53" s="56">
        <v>103200</v>
      </c>
      <c r="AE53" s="56">
        <v>61726</v>
      </c>
      <c r="AF53" s="57">
        <v>0.5981201550387597</v>
      </c>
      <c r="AG53" s="56">
        <v>-41474</v>
      </c>
      <c r="AH53" s="56">
        <v>0</v>
      </c>
      <c r="AI53" s="56">
        <v>0</v>
      </c>
      <c r="AJ53" s="56">
        <v>103200</v>
      </c>
      <c r="AK53" s="56">
        <v>61726</v>
      </c>
      <c r="AL53" s="57">
        <v>0.5981201550387597</v>
      </c>
      <c r="AM53" s="56">
        <v>-41474</v>
      </c>
      <c r="AN53" s="56">
        <v>261899.28</v>
      </c>
      <c r="AO53" s="56"/>
      <c r="AP53" s="56">
        <v>365099.28</v>
      </c>
      <c r="AQ53" s="56">
        <v>61726</v>
      </c>
      <c r="AR53" s="57">
        <v>0.16906634272190291</v>
      </c>
      <c r="AS53" s="56">
        <v>-303373.28000000003</v>
      </c>
      <c r="AT53" s="56"/>
      <c r="AU53" s="56">
        <v>121115.38</v>
      </c>
      <c r="AV53" s="56">
        <v>365099.28</v>
      </c>
      <c r="AW53" s="56">
        <v>182841.38</v>
      </c>
      <c r="AX53" s="57">
        <v>0.50079907032410464</v>
      </c>
      <c r="AY53" s="56">
        <v>-182257.90000000002</v>
      </c>
      <c r="AZ53" s="56"/>
      <c r="BA53" s="56">
        <v>0</v>
      </c>
      <c r="BB53" s="56">
        <v>365099.28</v>
      </c>
      <c r="BC53" s="56">
        <v>182841.38</v>
      </c>
      <c r="BD53" s="57">
        <v>0.50079907032410464</v>
      </c>
      <c r="BE53" s="56">
        <v>-182257.90000000002</v>
      </c>
      <c r="BF53" s="56">
        <v>496048.92</v>
      </c>
      <c r="BG53" s="56"/>
      <c r="BH53" s="56"/>
      <c r="BI53" s="56">
        <v>594259.875</v>
      </c>
      <c r="BJ53" s="56">
        <v>1455408.075</v>
      </c>
      <c r="BK53" s="56">
        <v>2520549.7839925075</v>
      </c>
      <c r="BL53" s="56">
        <v>3439525.733507493</v>
      </c>
      <c r="BM53" s="56">
        <v>0</v>
      </c>
      <c r="BN53" s="56">
        <v>0</v>
      </c>
      <c r="BO53" s="63">
        <v>0</v>
      </c>
      <c r="BP53" s="63">
        <v>0</v>
      </c>
      <c r="BQ53" s="64">
        <v>7650000.3325000014</v>
      </c>
      <c r="BR53" s="64" t="b">
        <v>1</v>
      </c>
      <c r="BS53" s="66"/>
      <c r="BT53" s="24"/>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row>
    <row r="54" spans="1:132" s="5" customFormat="1" ht="88.5" customHeight="1" x14ac:dyDescent="0.2">
      <c r="A54" s="52">
        <v>43</v>
      </c>
      <c r="B54" s="52">
        <v>1</v>
      </c>
      <c r="C54" s="53" t="s">
        <v>69</v>
      </c>
      <c r="D54" s="54" t="s">
        <v>70</v>
      </c>
      <c r="E54" s="54" t="s">
        <v>387</v>
      </c>
      <c r="F54" s="54"/>
      <c r="G54" s="55" t="s">
        <v>60</v>
      </c>
      <c r="H54" s="54" t="s">
        <v>11</v>
      </c>
      <c r="I54" s="56">
        <v>8127343</v>
      </c>
      <c r="J54" s="56">
        <v>6908242</v>
      </c>
      <c r="K54" s="56">
        <v>6908242</v>
      </c>
      <c r="L54" s="56"/>
      <c r="M54" s="56">
        <v>0</v>
      </c>
      <c r="N54" s="56">
        <v>281309.15999999997</v>
      </c>
      <c r="O54" s="56">
        <v>18000</v>
      </c>
      <c r="P54" s="56">
        <v>0</v>
      </c>
      <c r="Q54" s="56">
        <v>0</v>
      </c>
      <c r="R54" s="56">
        <v>18000</v>
      </c>
      <c r="S54" s="56">
        <v>18000</v>
      </c>
      <c r="T54" s="57">
        <v>1</v>
      </c>
      <c r="U54" s="56">
        <v>0</v>
      </c>
      <c r="V54" s="56">
        <v>0</v>
      </c>
      <c r="W54" s="56">
        <v>33284.589999999997</v>
      </c>
      <c r="X54" s="56">
        <v>18000</v>
      </c>
      <c r="Y54" s="56">
        <v>51284.59</v>
      </c>
      <c r="Z54" s="57">
        <v>2.8491438888888885</v>
      </c>
      <c r="AA54" s="56">
        <v>33284.589999999997</v>
      </c>
      <c r="AB54" s="56">
        <v>0</v>
      </c>
      <c r="AC54" s="56">
        <v>0</v>
      </c>
      <c r="AD54" s="56">
        <v>18000</v>
      </c>
      <c r="AE54" s="56">
        <v>51284.59</v>
      </c>
      <c r="AF54" s="57">
        <v>2.8491438888888885</v>
      </c>
      <c r="AG54" s="56">
        <v>33284.589999999997</v>
      </c>
      <c r="AH54" s="56">
        <v>7456</v>
      </c>
      <c r="AI54" s="56">
        <v>0</v>
      </c>
      <c r="AJ54" s="56">
        <v>25456</v>
      </c>
      <c r="AK54" s="56">
        <v>51284.59</v>
      </c>
      <c r="AL54" s="57">
        <v>2.0146366279069765</v>
      </c>
      <c r="AM54" s="56">
        <v>25828.589999999997</v>
      </c>
      <c r="AN54" s="56">
        <v>0</v>
      </c>
      <c r="AO54" s="56">
        <v>17803.34</v>
      </c>
      <c r="AP54" s="56">
        <v>25456</v>
      </c>
      <c r="AQ54" s="56">
        <v>69087.929999999993</v>
      </c>
      <c r="AR54" s="57">
        <v>2.7140135920804522</v>
      </c>
      <c r="AS54" s="56">
        <v>43631.929999999993</v>
      </c>
      <c r="AT54" s="56">
        <v>74520.08</v>
      </c>
      <c r="AU54" s="56">
        <v>22630.07</v>
      </c>
      <c r="AV54" s="56">
        <v>99976.08</v>
      </c>
      <c r="AW54" s="56">
        <v>91718</v>
      </c>
      <c r="AX54" s="57">
        <v>0.91739944194651357</v>
      </c>
      <c r="AY54" s="56">
        <v>-8258.0800000000017</v>
      </c>
      <c r="AZ54" s="56">
        <v>167670.18</v>
      </c>
      <c r="BA54" s="56">
        <v>9000</v>
      </c>
      <c r="BB54" s="56">
        <v>267646.26</v>
      </c>
      <c r="BC54" s="56">
        <v>100718</v>
      </c>
      <c r="BD54" s="57">
        <v>0.37631013413002667</v>
      </c>
      <c r="BE54" s="56">
        <v>-166928.26</v>
      </c>
      <c r="BF54" s="56">
        <v>0</v>
      </c>
      <c r="BG54" s="56">
        <v>186930.22</v>
      </c>
      <c r="BH54" s="56">
        <v>18630.02</v>
      </c>
      <c r="BI54" s="56">
        <v>9315.01</v>
      </c>
      <c r="BJ54" s="56">
        <v>482521.51</v>
      </c>
      <c r="BK54" s="56">
        <v>1152872</v>
      </c>
      <c r="BL54" s="56">
        <v>1030798</v>
      </c>
      <c r="BM54" s="56">
        <v>1011862</v>
      </c>
      <c r="BN54" s="56">
        <v>2948879</v>
      </c>
      <c r="BO54" s="59">
        <v>0</v>
      </c>
      <c r="BP54" s="59">
        <v>0</v>
      </c>
      <c r="BQ54" s="59">
        <v>6908241.6699999999</v>
      </c>
      <c r="BR54" s="59" t="b">
        <v>1</v>
      </c>
      <c r="BS54" s="66"/>
      <c r="BT54" s="24"/>
      <c r="BU54" s="6"/>
      <c r="BV54" s="6"/>
      <c r="BW54" s="6"/>
      <c r="BX54" s="6"/>
      <c r="BY54" s="6"/>
      <c r="BZ54" s="6"/>
      <c r="CA54" s="6"/>
      <c r="CB54" s="6"/>
      <c r="CC54" s="6"/>
      <c r="CD54" s="6"/>
      <c r="CE54" s="6"/>
      <c r="CF54" s="6"/>
      <c r="CG54" s="6"/>
      <c r="CH54" s="6"/>
      <c r="CI54" s="6"/>
      <c r="CJ54" s="6"/>
      <c r="CK54" s="6"/>
      <c r="CL54" s="6"/>
      <c r="CM54" s="6"/>
      <c r="CN54" s="6"/>
      <c r="CO54" s="6"/>
      <c r="CP54" s="6"/>
      <c r="CQ54" s="6"/>
      <c r="CR54" s="6"/>
      <c r="CS54" s="6"/>
      <c r="CT54" s="6"/>
      <c r="CU54" s="6"/>
      <c r="CV54" s="6"/>
      <c r="CW54" s="6"/>
      <c r="CX54" s="6"/>
      <c r="CY54" s="6"/>
      <c r="CZ54" s="6"/>
      <c r="DA54" s="6"/>
      <c r="DB54" s="6"/>
      <c r="DC54" s="6"/>
      <c r="DD54" s="6"/>
      <c r="DE54" s="6"/>
      <c r="DF54" s="6"/>
      <c r="DG54" s="6"/>
      <c r="DH54" s="6"/>
      <c r="DI54" s="6"/>
      <c r="DJ54" s="6"/>
      <c r="DK54" s="6"/>
      <c r="DL54" s="6"/>
      <c r="DM54" s="6"/>
      <c r="DN54" s="6"/>
      <c r="DO54" s="6"/>
      <c r="DP54" s="6"/>
      <c r="DQ54" s="6"/>
      <c r="DR54" s="6"/>
      <c r="DS54" s="6"/>
      <c r="DT54" s="6"/>
      <c r="DU54" s="6"/>
      <c r="DV54" s="6"/>
      <c r="DW54" s="6"/>
      <c r="DX54" s="6"/>
      <c r="DY54" s="6"/>
      <c r="DZ54" s="6"/>
      <c r="EA54" s="6"/>
      <c r="EB54" s="6"/>
    </row>
    <row r="55" spans="1:132" s="5" customFormat="1" ht="54" customHeight="1" x14ac:dyDescent="0.2">
      <c r="A55" s="52">
        <v>44</v>
      </c>
      <c r="B55" s="52">
        <v>8</v>
      </c>
      <c r="C55" s="54" t="s">
        <v>190</v>
      </c>
      <c r="D55" s="54" t="s">
        <v>191</v>
      </c>
      <c r="E55" s="54" t="s">
        <v>459</v>
      </c>
      <c r="F55" s="60" t="s">
        <v>48</v>
      </c>
      <c r="G55" s="61" t="s">
        <v>49</v>
      </c>
      <c r="H55" s="60" t="s">
        <v>10</v>
      </c>
      <c r="I55" s="56">
        <v>34345391</v>
      </c>
      <c r="J55" s="56">
        <v>29193581</v>
      </c>
      <c r="K55" s="56">
        <v>29193581</v>
      </c>
      <c r="L55" s="56"/>
      <c r="M55" s="56">
        <v>0</v>
      </c>
      <c r="N55" s="56">
        <v>0</v>
      </c>
      <c r="O55" s="56">
        <v>0</v>
      </c>
      <c r="P55" s="56">
        <v>0</v>
      </c>
      <c r="Q55" s="56">
        <v>0</v>
      </c>
      <c r="R55" s="56">
        <v>0</v>
      </c>
      <c r="S55" s="56">
        <v>0</v>
      </c>
      <c r="T55" s="57" t="s">
        <v>334</v>
      </c>
      <c r="U55" s="56">
        <v>0</v>
      </c>
      <c r="V55" s="56">
        <v>0</v>
      </c>
      <c r="W55" s="56">
        <v>0</v>
      </c>
      <c r="X55" s="56">
        <v>0</v>
      </c>
      <c r="Y55" s="56">
        <v>0</v>
      </c>
      <c r="Z55" s="57" t="s">
        <v>334</v>
      </c>
      <c r="AA55" s="56">
        <v>0</v>
      </c>
      <c r="AB55" s="56">
        <v>0</v>
      </c>
      <c r="AC55" s="56">
        <v>0</v>
      </c>
      <c r="AD55" s="56">
        <v>0</v>
      </c>
      <c r="AE55" s="56">
        <v>0</v>
      </c>
      <c r="AF55" s="57" t="s">
        <v>334</v>
      </c>
      <c r="AG55" s="56">
        <v>0</v>
      </c>
      <c r="AH55" s="56">
        <v>58231.5</v>
      </c>
      <c r="AI55" s="56">
        <v>32215.77</v>
      </c>
      <c r="AJ55" s="56">
        <v>58231.5</v>
      </c>
      <c r="AK55" s="56">
        <v>32215.77</v>
      </c>
      <c r="AL55" s="57">
        <v>0.55323613508152802</v>
      </c>
      <c r="AM55" s="56">
        <v>-26015.73</v>
      </c>
      <c r="AN55" s="56">
        <v>0</v>
      </c>
      <c r="AO55" s="56"/>
      <c r="AP55" s="56">
        <v>58231.5</v>
      </c>
      <c r="AQ55" s="56">
        <v>32215.77</v>
      </c>
      <c r="AR55" s="57">
        <v>0.55323613508152802</v>
      </c>
      <c r="AS55" s="56">
        <v>-26015.73</v>
      </c>
      <c r="AT55" s="56">
        <v>0</v>
      </c>
      <c r="AU55" s="56">
        <v>48692.98</v>
      </c>
      <c r="AV55" s="56">
        <v>58231.5</v>
      </c>
      <c r="AW55" s="56">
        <v>80908.75</v>
      </c>
      <c r="AX55" s="57">
        <v>1.3894326953624756</v>
      </c>
      <c r="AY55" s="56">
        <v>22677.25</v>
      </c>
      <c r="AZ55" s="56">
        <v>174694.5</v>
      </c>
      <c r="BA55" s="56">
        <v>0</v>
      </c>
      <c r="BB55" s="56">
        <v>232926</v>
      </c>
      <c r="BC55" s="56">
        <v>80908.75</v>
      </c>
      <c r="BD55" s="57">
        <v>0.3473581738406189</v>
      </c>
      <c r="BE55" s="56">
        <v>-152017.25</v>
      </c>
      <c r="BF55" s="56">
        <v>0</v>
      </c>
      <c r="BG55" s="56">
        <v>0</v>
      </c>
      <c r="BH55" s="56">
        <v>465854</v>
      </c>
      <c r="BI55" s="56">
        <v>0</v>
      </c>
      <c r="BJ55" s="56">
        <v>698780</v>
      </c>
      <c r="BK55" s="56">
        <v>3927852.0211455007</v>
      </c>
      <c r="BL55" s="56">
        <v>9543293.2983748075</v>
      </c>
      <c r="BM55" s="56">
        <v>15023656.025293389</v>
      </c>
      <c r="BN55" s="56">
        <v>0</v>
      </c>
      <c r="BO55" s="63">
        <v>0</v>
      </c>
      <c r="BP55" s="63">
        <v>0</v>
      </c>
      <c r="BQ55" s="64">
        <v>29193581.344813697</v>
      </c>
      <c r="BR55" s="64" t="b">
        <v>1</v>
      </c>
      <c r="BS55" s="66"/>
      <c r="BT55" s="24"/>
      <c r="BU55" s="9"/>
      <c r="BV55" s="9"/>
      <c r="BW55" s="9"/>
      <c r="BX55" s="9"/>
      <c r="BY55" s="9"/>
      <c r="BZ55" s="9"/>
      <c r="CA55" s="9"/>
      <c r="CB55" s="9"/>
      <c r="CC55" s="9"/>
      <c r="CD55" s="9"/>
      <c r="CE55" s="9"/>
      <c r="CF55" s="9"/>
      <c r="CG55" s="9"/>
      <c r="CH55" s="9"/>
      <c r="CI55" s="9"/>
      <c r="CJ55" s="9"/>
      <c r="CK55" s="9"/>
      <c r="CL55" s="9"/>
      <c r="CM55" s="9"/>
      <c r="CN55" s="9"/>
      <c r="CO55" s="9"/>
      <c r="CP55" s="9"/>
      <c r="CQ55" s="9"/>
      <c r="CR55" s="9"/>
      <c r="CS55" s="9"/>
      <c r="CT55" s="9"/>
      <c r="CU55" s="9"/>
      <c r="CV55" s="9"/>
      <c r="CW55" s="9"/>
      <c r="CX55" s="9"/>
      <c r="CY55" s="9"/>
      <c r="CZ55" s="9"/>
      <c r="DA55" s="9"/>
      <c r="DB55" s="9"/>
      <c r="DC55" s="9"/>
      <c r="DD55" s="9"/>
      <c r="DE55" s="9"/>
      <c r="DF55" s="9"/>
      <c r="DG55" s="9"/>
      <c r="DH55" s="9"/>
      <c r="DI55" s="9"/>
      <c r="DJ55" s="9"/>
      <c r="DK55" s="9"/>
      <c r="DL55" s="9"/>
      <c r="DM55" s="9"/>
      <c r="DN55" s="9"/>
      <c r="DO55" s="9"/>
      <c r="DP55" s="9"/>
      <c r="DQ55" s="9"/>
      <c r="DR55" s="9"/>
      <c r="DS55" s="9"/>
      <c r="DT55" s="9"/>
      <c r="DU55" s="9"/>
      <c r="DV55" s="9"/>
      <c r="DW55" s="9"/>
      <c r="DX55" s="9"/>
      <c r="DY55" s="9"/>
      <c r="DZ55" s="9"/>
      <c r="EA55" s="9"/>
      <c r="EB55" s="9"/>
    </row>
    <row r="56" spans="1:132" ht="93" customHeight="1" x14ac:dyDescent="0.2">
      <c r="A56" s="52">
        <v>45</v>
      </c>
      <c r="B56" s="52">
        <v>8</v>
      </c>
      <c r="C56" s="54" t="s">
        <v>288</v>
      </c>
      <c r="D56" s="54" t="s">
        <v>203</v>
      </c>
      <c r="E56" s="54" t="s">
        <v>468</v>
      </c>
      <c r="F56" s="54" t="s">
        <v>48</v>
      </c>
      <c r="G56" s="61" t="s">
        <v>49</v>
      </c>
      <c r="H56" s="60" t="s">
        <v>10</v>
      </c>
      <c r="I56" s="56">
        <v>6490095</v>
      </c>
      <c r="J56" s="56">
        <v>5516580</v>
      </c>
      <c r="K56" s="56">
        <v>5516580</v>
      </c>
      <c r="L56" s="56"/>
      <c r="M56" s="56">
        <v>0</v>
      </c>
      <c r="N56" s="56">
        <v>0</v>
      </c>
      <c r="O56" s="56">
        <v>0</v>
      </c>
      <c r="P56" s="56">
        <v>21972.5</v>
      </c>
      <c r="Q56" s="56">
        <v>32952.879999999997</v>
      </c>
      <c r="R56" s="56">
        <v>21972.5</v>
      </c>
      <c r="S56" s="56">
        <v>32952.879999999997</v>
      </c>
      <c r="T56" s="57">
        <v>1.4997328478780292</v>
      </c>
      <c r="U56" s="56">
        <v>10980.379999999997</v>
      </c>
      <c r="V56" s="56">
        <v>0</v>
      </c>
      <c r="W56" s="56">
        <v>0</v>
      </c>
      <c r="X56" s="56">
        <v>21972.5</v>
      </c>
      <c r="Y56" s="56">
        <v>32952.879999999997</v>
      </c>
      <c r="Z56" s="57">
        <v>1.4997328478780292</v>
      </c>
      <c r="AA56" s="56">
        <v>10980.379999999997</v>
      </c>
      <c r="AB56" s="56">
        <v>0</v>
      </c>
      <c r="AC56" s="56">
        <v>0</v>
      </c>
      <c r="AD56" s="56">
        <v>21972.5</v>
      </c>
      <c r="AE56" s="56">
        <v>32952.879999999997</v>
      </c>
      <c r="AF56" s="57">
        <v>1.4997328478780292</v>
      </c>
      <c r="AG56" s="56">
        <v>10980.379999999997</v>
      </c>
      <c r="AH56" s="56">
        <v>127039</v>
      </c>
      <c r="AI56" s="56">
        <v>0</v>
      </c>
      <c r="AJ56" s="56">
        <v>149011.5</v>
      </c>
      <c r="AK56" s="56">
        <v>32952.879999999997</v>
      </c>
      <c r="AL56" s="57">
        <v>0.2211432003570194</v>
      </c>
      <c r="AM56" s="56">
        <v>-116058.62</v>
      </c>
      <c r="AN56" s="56">
        <v>0</v>
      </c>
      <c r="AO56" s="56">
        <v>115962.45</v>
      </c>
      <c r="AP56" s="56">
        <v>149011.5</v>
      </c>
      <c r="AQ56" s="56">
        <v>148915.32999999999</v>
      </c>
      <c r="AR56" s="57">
        <v>0.99935461357009348</v>
      </c>
      <c r="AS56" s="56">
        <v>-96.170000000012806</v>
      </c>
      <c r="AT56" s="56">
        <v>0</v>
      </c>
      <c r="AU56" s="56">
        <v>0</v>
      </c>
      <c r="AV56" s="56">
        <v>149011.5</v>
      </c>
      <c r="AW56" s="56">
        <v>148915.32999999999</v>
      </c>
      <c r="AX56" s="57">
        <v>0.99935461357009348</v>
      </c>
      <c r="AY56" s="56">
        <v>-96.170000000012806</v>
      </c>
      <c r="AZ56" s="56">
        <v>147063.5</v>
      </c>
      <c r="BA56" s="56">
        <v>0</v>
      </c>
      <c r="BB56" s="56">
        <v>296075</v>
      </c>
      <c r="BC56" s="56">
        <v>148915.32999999999</v>
      </c>
      <c r="BD56" s="57">
        <v>0.50296489065270622</v>
      </c>
      <c r="BE56" s="56">
        <v>-147159.67000000001</v>
      </c>
      <c r="BF56" s="56">
        <v>0</v>
      </c>
      <c r="BG56" s="56">
        <v>0</v>
      </c>
      <c r="BH56" s="56">
        <v>182812</v>
      </c>
      <c r="BI56" s="56">
        <v>0</v>
      </c>
      <c r="BJ56" s="56">
        <v>478887</v>
      </c>
      <c r="BK56" s="56">
        <v>728572.13097023382</v>
      </c>
      <c r="BL56" s="56">
        <v>922084.69974296668</v>
      </c>
      <c r="BM56" s="56">
        <v>959406.98298321653</v>
      </c>
      <c r="BN56" s="56">
        <v>1093995.9549642601</v>
      </c>
      <c r="BO56" s="63">
        <v>1333633.26175831</v>
      </c>
      <c r="BP56" s="63">
        <v>0</v>
      </c>
      <c r="BQ56" s="64">
        <v>5516580.0304189874</v>
      </c>
      <c r="BR56" s="64" t="b">
        <v>1</v>
      </c>
      <c r="BS56" s="66"/>
      <c r="BT56" s="24"/>
    </row>
    <row r="57" spans="1:132" ht="48" customHeight="1" x14ac:dyDescent="0.2">
      <c r="A57" s="52">
        <v>46</v>
      </c>
      <c r="B57" s="52">
        <v>9</v>
      </c>
      <c r="C57" s="65" t="s">
        <v>233</v>
      </c>
      <c r="D57" s="54" t="s">
        <v>234</v>
      </c>
      <c r="E57" s="54" t="s">
        <v>485</v>
      </c>
      <c r="F57" s="54" t="s">
        <v>48</v>
      </c>
      <c r="G57" s="61" t="s">
        <v>230</v>
      </c>
      <c r="H57" s="60" t="s">
        <v>10</v>
      </c>
      <c r="I57" s="56">
        <v>38692398</v>
      </c>
      <c r="J57" s="56">
        <v>32888538</v>
      </c>
      <c r="K57" s="56">
        <v>32888538</v>
      </c>
      <c r="L57" s="56"/>
      <c r="M57" s="56">
        <v>0</v>
      </c>
      <c r="N57" s="56">
        <v>0</v>
      </c>
      <c r="O57" s="56">
        <v>0</v>
      </c>
      <c r="P57" s="56">
        <v>9860</v>
      </c>
      <c r="Q57" s="56">
        <v>6970</v>
      </c>
      <c r="R57" s="56">
        <v>9860</v>
      </c>
      <c r="S57" s="56">
        <v>6970</v>
      </c>
      <c r="T57" s="57">
        <v>0.7068965517241379</v>
      </c>
      <c r="U57" s="56">
        <v>-2890</v>
      </c>
      <c r="V57" s="56">
        <v>6205</v>
      </c>
      <c r="W57" s="56">
        <v>3684.17</v>
      </c>
      <c r="X57" s="56">
        <v>16065</v>
      </c>
      <c r="Y57" s="56">
        <v>10654.17</v>
      </c>
      <c r="Z57" s="57">
        <v>0.66319140989729231</v>
      </c>
      <c r="AA57" s="56">
        <v>-5410.83</v>
      </c>
      <c r="AB57" s="56">
        <v>6891</v>
      </c>
      <c r="AC57" s="56">
        <v>40039.129999999997</v>
      </c>
      <c r="AD57" s="56">
        <v>22956</v>
      </c>
      <c r="AE57" s="56">
        <v>50693.299999999996</v>
      </c>
      <c r="AF57" s="57">
        <v>2.2082810594180167</v>
      </c>
      <c r="AG57" s="56">
        <v>27737.299999999996</v>
      </c>
      <c r="AH57" s="56">
        <v>36043</v>
      </c>
      <c r="AI57" s="56">
        <v>17078.669999999998</v>
      </c>
      <c r="AJ57" s="56">
        <v>58999</v>
      </c>
      <c r="AK57" s="56">
        <v>67771.97</v>
      </c>
      <c r="AL57" s="57">
        <v>1.1486969270665606</v>
      </c>
      <c r="AM57" s="56">
        <v>8772.9700000000012</v>
      </c>
      <c r="AN57" s="56">
        <v>89073</v>
      </c>
      <c r="AO57" s="56">
        <v>153910.63</v>
      </c>
      <c r="AP57" s="56">
        <v>148072</v>
      </c>
      <c r="AQ57" s="56">
        <v>221682.6</v>
      </c>
      <c r="AR57" s="57">
        <v>1.4971270733156843</v>
      </c>
      <c r="AS57" s="56">
        <v>73610.600000000006</v>
      </c>
      <c r="AT57" s="56">
        <v>149073</v>
      </c>
      <c r="AU57" s="56">
        <v>229205.41000000003</v>
      </c>
      <c r="AV57" s="56">
        <v>297145</v>
      </c>
      <c r="AW57" s="56">
        <v>450888.01</v>
      </c>
      <c r="AX57" s="57">
        <v>1.5174006293223847</v>
      </c>
      <c r="AY57" s="56">
        <v>153743.01</v>
      </c>
      <c r="AZ57" s="56">
        <v>557956</v>
      </c>
      <c r="BA57" s="56">
        <v>266358.59999999998</v>
      </c>
      <c r="BB57" s="56">
        <v>855101</v>
      </c>
      <c r="BC57" s="56">
        <v>717246.61</v>
      </c>
      <c r="BD57" s="57">
        <v>0.83878583933359918</v>
      </c>
      <c r="BE57" s="56">
        <v>-137854.39000000001</v>
      </c>
      <c r="BF57" s="56">
        <v>587883</v>
      </c>
      <c r="BG57" s="56">
        <v>587882</v>
      </c>
      <c r="BH57" s="56">
        <v>587883</v>
      </c>
      <c r="BI57" s="56">
        <v>587883</v>
      </c>
      <c r="BJ57" s="56">
        <v>3206632</v>
      </c>
      <c r="BK57" s="56">
        <v>6495486</v>
      </c>
      <c r="BL57" s="56">
        <v>5508831</v>
      </c>
      <c r="BM57" s="56">
        <v>4439953</v>
      </c>
      <c r="BN57" s="56">
        <v>6577707</v>
      </c>
      <c r="BO57" s="63">
        <v>4933281</v>
      </c>
      <c r="BP57" s="63">
        <v>1726648</v>
      </c>
      <c r="BQ57" s="64">
        <v>32888538</v>
      </c>
      <c r="BR57" s="64" t="b">
        <v>1</v>
      </c>
      <c r="BS57" s="66"/>
      <c r="BT57" s="24"/>
      <c r="BU57" s="9"/>
      <c r="BV57" s="9"/>
      <c r="BW57" s="9"/>
      <c r="BX57" s="9"/>
      <c r="BY57" s="9"/>
      <c r="BZ57" s="9"/>
      <c r="CA57" s="9"/>
      <c r="CB57" s="9"/>
      <c r="CC57" s="9"/>
      <c r="CD57" s="9"/>
      <c r="CE57" s="9"/>
      <c r="CF57" s="9"/>
      <c r="CG57" s="9"/>
      <c r="CH57" s="9"/>
      <c r="CI57" s="9"/>
      <c r="CJ57" s="9"/>
      <c r="CK57" s="9"/>
      <c r="CL57" s="9"/>
      <c r="CM57" s="9"/>
      <c r="CN57" s="9"/>
      <c r="CO57" s="9"/>
      <c r="CP57" s="9"/>
      <c r="CQ57" s="9"/>
      <c r="CR57" s="9"/>
      <c r="CS57" s="9"/>
      <c r="CT57" s="9"/>
      <c r="CU57" s="9"/>
      <c r="CV57" s="9"/>
      <c r="CW57" s="9"/>
      <c r="CX57" s="9"/>
      <c r="CY57" s="9"/>
      <c r="CZ57" s="9"/>
      <c r="DA57" s="9"/>
      <c r="DB57" s="9"/>
      <c r="DC57" s="9"/>
      <c r="DD57" s="9"/>
      <c r="DE57" s="9"/>
      <c r="DF57" s="9"/>
      <c r="DG57" s="9"/>
      <c r="DH57" s="9"/>
      <c r="DI57" s="9"/>
      <c r="DJ57" s="9"/>
      <c r="DK57" s="9"/>
      <c r="DL57" s="9"/>
      <c r="DM57" s="9"/>
      <c r="DN57" s="9"/>
      <c r="DO57" s="9"/>
      <c r="DP57" s="9"/>
      <c r="DQ57" s="9"/>
      <c r="DR57" s="9"/>
      <c r="DS57" s="9"/>
      <c r="DT57" s="9"/>
      <c r="DU57" s="9"/>
      <c r="DV57" s="9"/>
      <c r="DW57" s="9"/>
      <c r="DX57" s="9"/>
      <c r="DY57" s="9"/>
      <c r="DZ57" s="9"/>
      <c r="EA57" s="9"/>
      <c r="EB57" s="9"/>
    </row>
    <row r="58" spans="1:132" s="5" customFormat="1" ht="121.5" customHeight="1" x14ac:dyDescent="0.2">
      <c r="A58" s="52">
        <v>47</v>
      </c>
      <c r="B58" s="52">
        <v>3</v>
      </c>
      <c r="C58" s="53" t="s">
        <v>102</v>
      </c>
      <c r="D58" s="54" t="s">
        <v>101</v>
      </c>
      <c r="E58" s="54" t="s">
        <v>403</v>
      </c>
      <c r="F58" s="54">
        <v>1</v>
      </c>
      <c r="G58" s="55" t="s">
        <v>103</v>
      </c>
      <c r="H58" s="54" t="s">
        <v>10</v>
      </c>
      <c r="I58" s="56">
        <v>8581616</v>
      </c>
      <c r="J58" s="56">
        <v>7294373</v>
      </c>
      <c r="K58" s="56">
        <v>7294373</v>
      </c>
      <c r="L58" s="56"/>
      <c r="M58" s="56">
        <v>0</v>
      </c>
      <c r="N58" s="56">
        <v>152014.24</v>
      </c>
      <c r="O58" s="56">
        <v>58471.97</v>
      </c>
      <c r="P58" s="56">
        <v>45080</v>
      </c>
      <c r="Q58" s="56">
        <v>0</v>
      </c>
      <c r="R58" s="56">
        <v>103551.97</v>
      </c>
      <c r="S58" s="56">
        <v>58471.97</v>
      </c>
      <c r="T58" s="57">
        <v>0.56466303827923314</v>
      </c>
      <c r="U58" s="56">
        <v>-45080</v>
      </c>
      <c r="V58" s="56">
        <v>205137</v>
      </c>
      <c r="W58" s="56">
        <v>1026.03</v>
      </c>
      <c r="X58" s="56">
        <v>308688.96999999997</v>
      </c>
      <c r="Y58" s="56">
        <v>59498</v>
      </c>
      <c r="Z58" s="57">
        <v>0.19274417223265219</v>
      </c>
      <c r="AA58" s="56">
        <v>-249190.96999999997</v>
      </c>
      <c r="AB58" s="56">
        <v>0</v>
      </c>
      <c r="AC58" s="56">
        <v>259075.31</v>
      </c>
      <c r="AD58" s="56">
        <v>308688.96999999997</v>
      </c>
      <c r="AE58" s="56">
        <v>318573.31</v>
      </c>
      <c r="AF58" s="57">
        <v>1.0320203860863575</v>
      </c>
      <c r="AG58" s="56">
        <v>9884.3400000000256</v>
      </c>
      <c r="AH58" s="56">
        <v>41807</v>
      </c>
      <c r="AI58" s="56">
        <v>31224.21</v>
      </c>
      <c r="AJ58" s="56">
        <v>350495.97</v>
      </c>
      <c r="AK58" s="56">
        <v>349797.52</v>
      </c>
      <c r="AL58" s="57">
        <v>0.99800725240863697</v>
      </c>
      <c r="AM58" s="56">
        <v>-698.44999999995343</v>
      </c>
      <c r="AN58" s="56">
        <v>212175</v>
      </c>
      <c r="AO58" s="56">
        <v>112062.23</v>
      </c>
      <c r="AP58" s="56">
        <v>562670.97</v>
      </c>
      <c r="AQ58" s="56">
        <v>461859.75</v>
      </c>
      <c r="AR58" s="57">
        <v>0.82083451008677422</v>
      </c>
      <c r="AS58" s="56">
        <v>-100811.21999999997</v>
      </c>
      <c r="AT58" s="56">
        <v>0</v>
      </c>
      <c r="AU58" s="56">
        <v>9835.2800000000007</v>
      </c>
      <c r="AV58" s="56">
        <v>562670.97</v>
      </c>
      <c r="AW58" s="56">
        <v>471695.03</v>
      </c>
      <c r="AX58" s="57">
        <v>0.83831413943392186</v>
      </c>
      <c r="AY58" s="56">
        <v>-90975.939999999944</v>
      </c>
      <c r="AZ58" s="56">
        <v>56797</v>
      </c>
      <c r="BA58" s="56">
        <v>31140.49</v>
      </c>
      <c r="BB58" s="56">
        <v>619467.97</v>
      </c>
      <c r="BC58" s="56">
        <v>502835.52</v>
      </c>
      <c r="BD58" s="57">
        <v>0.81172158102056513</v>
      </c>
      <c r="BE58" s="56">
        <v>-116632.44999999995</v>
      </c>
      <c r="BF58" s="56">
        <v>146968</v>
      </c>
      <c r="BG58" s="56">
        <v>0</v>
      </c>
      <c r="BH58" s="56">
        <v>87534</v>
      </c>
      <c r="BI58" s="56">
        <v>192417</v>
      </c>
      <c r="BJ58" s="56">
        <v>1046386.97</v>
      </c>
      <c r="BK58" s="56">
        <v>1342008.6190670305</v>
      </c>
      <c r="BL58" s="56">
        <v>1186877.6690577429</v>
      </c>
      <c r="BM58" s="56">
        <v>1095852.977945715</v>
      </c>
      <c r="BN58" s="56">
        <v>1089713.366125247</v>
      </c>
      <c r="BO58" s="59">
        <v>1381519.0207376401</v>
      </c>
      <c r="BP58" s="59">
        <v>0</v>
      </c>
      <c r="BQ58" s="62">
        <v>7294372.8629333768</v>
      </c>
      <c r="BR58" s="62" t="b">
        <v>1</v>
      </c>
      <c r="BS58" s="66"/>
      <c r="BT58" s="24"/>
    </row>
    <row r="59" spans="1:132" ht="73.5" customHeight="1" x14ac:dyDescent="0.2">
      <c r="A59" s="52">
        <v>48</v>
      </c>
      <c r="B59" s="52">
        <v>8</v>
      </c>
      <c r="C59" s="54" t="s">
        <v>284</v>
      </c>
      <c r="D59" s="54" t="s">
        <v>193</v>
      </c>
      <c r="E59" s="54" t="s">
        <v>461</v>
      </c>
      <c r="F59" s="54" t="s">
        <v>48</v>
      </c>
      <c r="G59" s="61" t="s">
        <v>49</v>
      </c>
      <c r="H59" s="60" t="s">
        <v>10</v>
      </c>
      <c r="I59" s="56">
        <v>39812376</v>
      </c>
      <c r="J59" s="56">
        <v>33840519</v>
      </c>
      <c r="K59" s="56">
        <v>33840519</v>
      </c>
      <c r="L59" s="56"/>
      <c r="M59" s="56">
        <v>0</v>
      </c>
      <c r="N59" s="56">
        <v>0</v>
      </c>
      <c r="O59" s="56">
        <v>0</v>
      </c>
      <c r="P59" s="56">
        <v>0</v>
      </c>
      <c r="Q59" s="56">
        <v>0</v>
      </c>
      <c r="R59" s="56">
        <v>0</v>
      </c>
      <c r="S59" s="56">
        <v>0</v>
      </c>
      <c r="T59" s="57" t="s">
        <v>334</v>
      </c>
      <c r="U59" s="56">
        <v>0</v>
      </c>
      <c r="V59" s="56">
        <v>0</v>
      </c>
      <c r="W59" s="56">
        <v>0</v>
      </c>
      <c r="X59" s="56">
        <v>0</v>
      </c>
      <c r="Y59" s="56">
        <v>0</v>
      </c>
      <c r="Z59" s="57" t="s">
        <v>334</v>
      </c>
      <c r="AA59" s="56">
        <v>0</v>
      </c>
      <c r="AB59" s="56">
        <v>30000</v>
      </c>
      <c r="AC59" s="56">
        <v>0</v>
      </c>
      <c r="AD59" s="56">
        <v>30000</v>
      </c>
      <c r="AE59" s="56">
        <v>0</v>
      </c>
      <c r="AF59" s="57">
        <v>0</v>
      </c>
      <c r="AG59" s="56">
        <v>-30000</v>
      </c>
      <c r="AH59" s="56">
        <v>0</v>
      </c>
      <c r="AI59" s="56">
        <v>0</v>
      </c>
      <c r="AJ59" s="56">
        <v>30000</v>
      </c>
      <c r="AK59" s="56">
        <v>0</v>
      </c>
      <c r="AL59" s="57">
        <v>0</v>
      </c>
      <c r="AM59" s="56">
        <v>-30000</v>
      </c>
      <c r="AN59" s="56">
        <v>60000</v>
      </c>
      <c r="AO59" s="56"/>
      <c r="AP59" s="56">
        <v>90000</v>
      </c>
      <c r="AQ59" s="56">
        <v>0</v>
      </c>
      <c r="AR59" s="57">
        <v>0</v>
      </c>
      <c r="AS59" s="56">
        <v>-90000</v>
      </c>
      <c r="AT59" s="56">
        <v>0</v>
      </c>
      <c r="AU59" s="56">
        <v>0</v>
      </c>
      <c r="AV59" s="56">
        <v>90000</v>
      </c>
      <c r="AW59" s="56">
        <v>0</v>
      </c>
      <c r="AX59" s="57">
        <v>0</v>
      </c>
      <c r="AY59" s="56">
        <v>-90000</v>
      </c>
      <c r="AZ59" s="56">
        <v>0</v>
      </c>
      <c r="BA59" s="56">
        <v>0</v>
      </c>
      <c r="BB59" s="56">
        <v>90000</v>
      </c>
      <c r="BC59" s="56">
        <v>0</v>
      </c>
      <c r="BD59" s="57">
        <v>0</v>
      </c>
      <c r="BE59" s="56">
        <v>-90000</v>
      </c>
      <c r="BF59" s="56">
        <v>445906</v>
      </c>
      <c r="BG59" s="56">
        <v>0</v>
      </c>
      <c r="BH59" s="56">
        <v>0</v>
      </c>
      <c r="BI59" s="56">
        <v>1071812</v>
      </c>
      <c r="BJ59" s="56">
        <v>1607718</v>
      </c>
      <c r="BK59" s="56">
        <v>4615566.1706247004</v>
      </c>
      <c r="BL59" s="56">
        <v>6164508.7042934047</v>
      </c>
      <c r="BM59" s="56">
        <v>6442248.0917295329</v>
      </c>
      <c r="BN59" s="56">
        <v>6456118.3480352024</v>
      </c>
      <c r="BO59" s="63">
        <v>8554359.2571317405</v>
      </c>
      <c r="BP59" s="63">
        <v>0</v>
      </c>
      <c r="BQ59" s="64">
        <v>33840518.571814582</v>
      </c>
      <c r="BR59" s="64" t="b">
        <v>1</v>
      </c>
      <c r="BS59" s="66"/>
      <c r="BT59" s="24"/>
      <c r="BU59" s="9"/>
      <c r="BV59" s="9"/>
      <c r="BW59" s="9"/>
      <c r="BX59" s="9"/>
      <c r="BY59" s="9"/>
      <c r="BZ59" s="9"/>
      <c r="CA59" s="9"/>
      <c r="CB59" s="9"/>
      <c r="CC59" s="9"/>
      <c r="CD59" s="9"/>
      <c r="CE59" s="9"/>
      <c r="CF59" s="9"/>
      <c r="CG59" s="9"/>
      <c r="CH59" s="9"/>
      <c r="CI59" s="9"/>
      <c r="CJ59" s="9"/>
      <c r="CK59" s="9"/>
      <c r="CL59" s="9"/>
      <c r="CM59" s="9"/>
      <c r="CN59" s="9"/>
      <c r="CO59" s="9"/>
      <c r="CP59" s="9"/>
      <c r="CQ59" s="9"/>
      <c r="CR59" s="9"/>
      <c r="CS59" s="9"/>
      <c r="CT59" s="9"/>
      <c r="CU59" s="9"/>
      <c r="CV59" s="9"/>
      <c r="CW59" s="9"/>
      <c r="CX59" s="9"/>
      <c r="CY59" s="9"/>
      <c r="CZ59" s="9"/>
      <c r="DA59" s="9"/>
      <c r="DB59" s="9"/>
      <c r="DC59" s="9"/>
      <c r="DD59" s="9"/>
      <c r="DE59" s="9"/>
      <c r="DF59" s="9"/>
      <c r="DG59" s="9"/>
      <c r="DH59" s="9"/>
      <c r="DI59" s="9"/>
      <c r="DJ59" s="9"/>
      <c r="DK59" s="9"/>
      <c r="DL59" s="9"/>
      <c r="DM59" s="9"/>
      <c r="DN59" s="9"/>
      <c r="DO59" s="9"/>
      <c r="DP59" s="9"/>
      <c r="DQ59" s="9"/>
      <c r="DR59" s="9"/>
      <c r="DS59" s="9"/>
      <c r="DT59" s="9"/>
      <c r="DU59" s="9"/>
      <c r="DV59" s="9"/>
      <c r="DW59" s="9"/>
      <c r="DX59" s="9"/>
      <c r="DY59" s="9"/>
      <c r="DZ59" s="9"/>
      <c r="EA59" s="9"/>
      <c r="EB59" s="9"/>
    </row>
    <row r="60" spans="1:132" ht="57" customHeight="1" x14ac:dyDescent="0.2">
      <c r="A60" s="52">
        <v>49</v>
      </c>
      <c r="B60" s="52">
        <v>9</v>
      </c>
      <c r="C60" s="54" t="s">
        <v>218</v>
      </c>
      <c r="D60" s="54" t="s">
        <v>219</v>
      </c>
      <c r="E60" s="54" t="s">
        <v>477</v>
      </c>
      <c r="F60" s="54" t="s">
        <v>48</v>
      </c>
      <c r="G60" s="61" t="s">
        <v>159</v>
      </c>
      <c r="H60" s="60" t="s">
        <v>10</v>
      </c>
      <c r="I60" s="56">
        <v>6813045</v>
      </c>
      <c r="J60" s="56">
        <v>5791088</v>
      </c>
      <c r="K60" s="56">
        <v>5791088</v>
      </c>
      <c r="L60" s="56"/>
      <c r="M60" s="56">
        <v>0</v>
      </c>
      <c r="N60" s="56">
        <v>69728.38</v>
      </c>
      <c r="O60" s="56">
        <v>0</v>
      </c>
      <c r="P60" s="56">
        <v>53835.08</v>
      </c>
      <c r="Q60" s="56">
        <v>85.72</v>
      </c>
      <c r="R60" s="56">
        <v>53835.08</v>
      </c>
      <c r="S60" s="56">
        <v>85.72</v>
      </c>
      <c r="T60" s="57">
        <v>1.5922703189072997E-3</v>
      </c>
      <c r="U60" s="56">
        <v>-53749.36</v>
      </c>
      <c r="V60" s="56">
        <v>0</v>
      </c>
      <c r="W60" s="56">
        <v>53771.65</v>
      </c>
      <c r="X60" s="56">
        <v>53835.08</v>
      </c>
      <c r="Y60" s="56">
        <v>53857.37</v>
      </c>
      <c r="Z60" s="57">
        <v>1.0004140422936123</v>
      </c>
      <c r="AA60" s="56">
        <v>22.290000000000873</v>
      </c>
      <c r="AB60" s="56">
        <v>127401</v>
      </c>
      <c r="AC60" s="56">
        <v>0</v>
      </c>
      <c r="AD60" s="56">
        <v>181236.08000000002</v>
      </c>
      <c r="AE60" s="56">
        <v>53857.37</v>
      </c>
      <c r="AF60" s="57">
        <v>0.29716693276526396</v>
      </c>
      <c r="AG60" s="56">
        <v>-127378.71000000002</v>
      </c>
      <c r="AH60" s="56">
        <v>0</v>
      </c>
      <c r="AI60" s="56">
        <v>0</v>
      </c>
      <c r="AJ60" s="56">
        <v>181236.08000000002</v>
      </c>
      <c r="AK60" s="56">
        <v>53857.37</v>
      </c>
      <c r="AL60" s="57">
        <v>0.29716693276526396</v>
      </c>
      <c r="AM60" s="56">
        <v>-127378.71000000002</v>
      </c>
      <c r="AN60" s="56">
        <v>0</v>
      </c>
      <c r="AO60" s="56">
        <v>57125.22</v>
      </c>
      <c r="AP60" s="56">
        <v>181236.08000000002</v>
      </c>
      <c r="AQ60" s="56">
        <v>110982.59</v>
      </c>
      <c r="AR60" s="57">
        <v>0.61236476754518188</v>
      </c>
      <c r="AS60" s="56">
        <v>-70253.49000000002</v>
      </c>
      <c r="AT60" s="56">
        <v>127401</v>
      </c>
      <c r="AU60" s="56">
        <v>0</v>
      </c>
      <c r="AV60" s="56">
        <v>308637.08</v>
      </c>
      <c r="AW60" s="56">
        <v>110982.59</v>
      </c>
      <c r="AX60" s="57">
        <v>0.35958929497388969</v>
      </c>
      <c r="AY60" s="56">
        <v>-197654.49000000002</v>
      </c>
      <c r="AZ60" s="56">
        <v>0</v>
      </c>
      <c r="BA60" s="56">
        <v>110482.04</v>
      </c>
      <c r="BB60" s="56">
        <v>308637.08</v>
      </c>
      <c r="BC60" s="56">
        <v>221464.63</v>
      </c>
      <c r="BD60" s="57">
        <v>0.7175567822246115</v>
      </c>
      <c r="BE60" s="56">
        <v>-87172.450000000012</v>
      </c>
      <c r="BF60" s="56">
        <v>0</v>
      </c>
      <c r="BG60" s="56">
        <v>328370</v>
      </c>
      <c r="BH60" s="56">
        <v>0</v>
      </c>
      <c r="BI60" s="56">
        <v>0</v>
      </c>
      <c r="BJ60" s="56">
        <v>637007.08000000007</v>
      </c>
      <c r="BK60" s="56">
        <v>1027125</v>
      </c>
      <c r="BL60" s="56">
        <v>891500</v>
      </c>
      <c r="BM60" s="56">
        <v>841340</v>
      </c>
      <c r="BN60" s="56">
        <v>798294</v>
      </c>
      <c r="BO60" s="63">
        <v>1526094</v>
      </c>
      <c r="BP60" s="63">
        <v>0</v>
      </c>
      <c r="BQ60" s="64">
        <v>5791088.46</v>
      </c>
      <c r="BR60" s="64" t="b">
        <v>1</v>
      </c>
      <c r="BS60" s="66"/>
      <c r="BT60" s="24"/>
      <c r="BU60" s="9"/>
      <c r="BV60" s="9"/>
      <c r="BW60" s="9"/>
      <c r="BX60" s="9"/>
      <c r="BY60" s="9"/>
      <c r="BZ60" s="9"/>
      <c r="CA60" s="9"/>
      <c r="CB60" s="9"/>
      <c r="CC60" s="9"/>
      <c r="CD60" s="9"/>
      <c r="CE60" s="9"/>
      <c r="CF60" s="9"/>
      <c r="CG60" s="9"/>
      <c r="CH60" s="9"/>
      <c r="CI60" s="9"/>
      <c r="CJ60" s="9"/>
      <c r="CK60" s="9"/>
      <c r="CL60" s="9"/>
      <c r="CM60" s="9"/>
      <c r="CN60" s="9"/>
      <c r="CO60" s="9"/>
      <c r="CP60" s="9"/>
      <c r="CQ60" s="9"/>
      <c r="CR60" s="9"/>
      <c r="CS60" s="9"/>
      <c r="CT60" s="9"/>
      <c r="CU60" s="9"/>
      <c r="CV60" s="9"/>
      <c r="CW60" s="9"/>
      <c r="CX60" s="9"/>
      <c r="CY60" s="9"/>
      <c r="CZ60" s="9"/>
      <c r="DA60" s="9"/>
      <c r="DB60" s="9"/>
      <c r="DC60" s="9"/>
      <c r="DD60" s="9"/>
      <c r="DE60" s="9"/>
      <c r="DF60" s="9"/>
      <c r="DG60" s="9"/>
      <c r="DH60" s="9"/>
      <c r="DI60" s="9"/>
      <c r="DJ60" s="9"/>
      <c r="DK60" s="9"/>
      <c r="DL60" s="9"/>
      <c r="DM60" s="9"/>
      <c r="DN60" s="9"/>
      <c r="DO60" s="9"/>
      <c r="DP60" s="9"/>
      <c r="DQ60" s="9"/>
      <c r="DR60" s="9"/>
      <c r="DS60" s="9"/>
      <c r="DT60" s="9"/>
      <c r="DU60" s="9"/>
      <c r="DV60" s="9"/>
      <c r="DW60" s="9"/>
      <c r="DX60" s="9"/>
      <c r="DY60" s="9"/>
      <c r="DZ60" s="9"/>
      <c r="EA60" s="9"/>
      <c r="EB60" s="9"/>
    </row>
    <row r="61" spans="1:132" ht="52.5" customHeight="1" x14ac:dyDescent="0.2">
      <c r="A61" s="52">
        <v>50</v>
      </c>
      <c r="B61" s="52">
        <v>1</v>
      </c>
      <c r="C61" s="53" t="s">
        <v>67</v>
      </c>
      <c r="D61" s="54" t="s">
        <v>68</v>
      </c>
      <c r="E61" s="54" t="s">
        <v>386</v>
      </c>
      <c r="F61" s="54" t="s">
        <v>48</v>
      </c>
      <c r="G61" s="55" t="s">
        <v>60</v>
      </c>
      <c r="H61" s="54" t="s">
        <v>11</v>
      </c>
      <c r="I61" s="56">
        <v>5648462</v>
      </c>
      <c r="J61" s="56">
        <v>4801192</v>
      </c>
      <c r="K61" s="56">
        <v>4801192</v>
      </c>
      <c r="L61" s="56"/>
      <c r="M61" s="56">
        <v>0</v>
      </c>
      <c r="N61" s="56">
        <v>0</v>
      </c>
      <c r="O61" s="56">
        <v>0</v>
      </c>
      <c r="P61" s="56">
        <v>0</v>
      </c>
      <c r="Q61" s="56">
        <v>0</v>
      </c>
      <c r="R61" s="56">
        <v>0</v>
      </c>
      <c r="S61" s="56">
        <v>0</v>
      </c>
      <c r="T61" s="57" t="s">
        <v>334</v>
      </c>
      <c r="U61" s="56">
        <v>0</v>
      </c>
      <c r="V61" s="56">
        <v>0</v>
      </c>
      <c r="W61" s="56">
        <v>108479.69</v>
      </c>
      <c r="X61" s="56">
        <v>0</v>
      </c>
      <c r="Y61" s="56">
        <v>108479.69</v>
      </c>
      <c r="Z61" s="57" t="s">
        <v>334</v>
      </c>
      <c r="AA61" s="56">
        <v>108479.69</v>
      </c>
      <c r="AB61" s="56">
        <v>155368</v>
      </c>
      <c r="AC61" s="56">
        <v>0</v>
      </c>
      <c r="AD61" s="56">
        <v>155368</v>
      </c>
      <c r="AE61" s="56">
        <v>108479.69</v>
      </c>
      <c r="AF61" s="57">
        <v>0.69821127902785651</v>
      </c>
      <c r="AG61" s="56">
        <v>-46888.31</v>
      </c>
      <c r="AH61" s="56">
        <v>0</v>
      </c>
      <c r="AI61" s="56">
        <v>0</v>
      </c>
      <c r="AJ61" s="56">
        <v>155368</v>
      </c>
      <c r="AK61" s="56">
        <v>108479.69</v>
      </c>
      <c r="AL61" s="57">
        <v>0.69821127902785651</v>
      </c>
      <c r="AM61" s="56">
        <v>-46888.31</v>
      </c>
      <c r="AN61" s="56">
        <v>0</v>
      </c>
      <c r="AO61" s="56">
        <v>73046.62</v>
      </c>
      <c r="AP61" s="56">
        <v>155368</v>
      </c>
      <c r="AQ61" s="56">
        <v>181526.31</v>
      </c>
      <c r="AR61" s="57">
        <v>1.168363562638381</v>
      </c>
      <c r="AS61" s="56">
        <v>26158.309999999998</v>
      </c>
      <c r="AT61" s="56">
        <v>108125</v>
      </c>
      <c r="AU61" s="56">
        <v>0</v>
      </c>
      <c r="AV61" s="56">
        <v>263493</v>
      </c>
      <c r="AW61" s="56">
        <v>181526.31</v>
      </c>
      <c r="AX61" s="57">
        <v>0.68892270382894416</v>
      </c>
      <c r="AY61" s="56">
        <v>-81966.69</v>
      </c>
      <c r="AZ61" s="56">
        <v>0</v>
      </c>
      <c r="BA61" s="56">
        <v>0</v>
      </c>
      <c r="BB61" s="56">
        <v>263493</v>
      </c>
      <c r="BC61" s="56">
        <v>181526.31</v>
      </c>
      <c r="BD61" s="57">
        <v>0.68892270382894416</v>
      </c>
      <c r="BE61" s="56">
        <v>-81966.69</v>
      </c>
      <c r="BF61" s="56">
        <v>0</v>
      </c>
      <c r="BG61" s="56">
        <v>196483</v>
      </c>
      <c r="BH61" s="56">
        <v>0</v>
      </c>
      <c r="BI61" s="56">
        <v>71649</v>
      </c>
      <c r="BJ61" s="56">
        <v>531625</v>
      </c>
      <c r="BK61" s="56">
        <v>805184.88169495866</v>
      </c>
      <c r="BL61" s="56">
        <v>696864.16731743177</v>
      </c>
      <c r="BM61" s="56">
        <v>640308.76468157943</v>
      </c>
      <c r="BN61" s="56">
        <v>635150.54287058453</v>
      </c>
      <c r="BO61" s="59">
        <v>627747.28461122082</v>
      </c>
      <c r="BP61" s="59">
        <v>864311.13957940077</v>
      </c>
      <c r="BQ61" s="59">
        <v>4801191.7807551762</v>
      </c>
      <c r="BR61" s="59" t="b">
        <v>1</v>
      </c>
      <c r="BS61" s="66"/>
      <c r="BT61" s="24"/>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c r="EA61" s="5"/>
      <c r="EB61" s="5"/>
    </row>
    <row r="62" spans="1:132" s="5" customFormat="1" ht="52.5" customHeight="1" x14ac:dyDescent="0.2">
      <c r="A62" s="52">
        <v>51</v>
      </c>
      <c r="B62" s="52">
        <v>8</v>
      </c>
      <c r="C62" s="54" t="s">
        <v>282</v>
      </c>
      <c r="D62" s="54" t="s">
        <v>183</v>
      </c>
      <c r="E62" s="54" t="s">
        <v>455</v>
      </c>
      <c r="F62" s="60" t="s">
        <v>48</v>
      </c>
      <c r="G62" s="61" t="s">
        <v>49</v>
      </c>
      <c r="H62" s="60" t="s">
        <v>10</v>
      </c>
      <c r="I62" s="56">
        <v>1500000</v>
      </c>
      <c r="J62" s="56">
        <v>1275000</v>
      </c>
      <c r="K62" s="56">
        <v>1275000</v>
      </c>
      <c r="L62" s="56"/>
      <c r="M62" s="56">
        <v>0</v>
      </c>
      <c r="N62" s="56">
        <v>170407.67999999999</v>
      </c>
      <c r="O62" s="56">
        <v>10055.07</v>
      </c>
      <c r="P62" s="56">
        <v>11793.93</v>
      </c>
      <c r="Q62" s="56">
        <v>11538.7</v>
      </c>
      <c r="R62" s="56">
        <v>21849</v>
      </c>
      <c r="S62" s="56">
        <v>21593.77</v>
      </c>
      <c r="T62" s="57">
        <v>0.988318458510687</v>
      </c>
      <c r="U62" s="56">
        <v>-255.22999999999956</v>
      </c>
      <c r="V62" s="56">
        <v>119340</v>
      </c>
      <c r="W62" s="56">
        <v>0</v>
      </c>
      <c r="X62" s="56">
        <v>141189</v>
      </c>
      <c r="Y62" s="56">
        <v>21593.77</v>
      </c>
      <c r="Z62" s="57">
        <v>0.15294229720445643</v>
      </c>
      <c r="AA62" s="56">
        <v>-119595.23</v>
      </c>
      <c r="AB62" s="56">
        <v>0</v>
      </c>
      <c r="AC62" s="56">
        <v>0</v>
      </c>
      <c r="AD62" s="56">
        <v>141189</v>
      </c>
      <c r="AE62" s="56">
        <v>21593.77</v>
      </c>
      <c r="AF62" s="57">
        <v>0.15294229720445643</v>
      </c>
      <c r="AG62" s="56">
        <v>-119595.23</v>
      </c>
      <c r="AH62" s="56">
        <v>82282</v>
      </c>
      <c r="AI62" s="56">
        <v>122165.33000000002</v>
      </c>
      <c r="AJ62" s="56">
        <v>223471</v>
      </c>
      <c r="AK62" s="56">
        <v>143759.1</v>
      </c>
      <c r="AL62" s="57">
        <v>0.64330092047737741</v>
      </c>
      <c r="AM62" s="56">
        <v>-79711.899999999994</v>
      </c>
      <c r="AN62" s="56">
        <v>0</v>
      </c>
      <c r="AO62" s="56"/>
      <c r="AP62" s="56">
        <v>223471</v>
      </c>
      <c r="AQ62" s="56">
        <v>143759.1</v>
      </c>
      <c r="AR62" s="57">
        <v>0.64330092047737741</v>
      </c>
      <c r="AS62" s="56">
        <v>-79711.899999999994</v>
      </c>
      <c r="AT62" s="56">
        <v>0</v>
      </c>
      <c r="AU62" s="56">
        <v>176974.9</v>
      </c>
      <c r="AV62" s="56">
        <v>223471</v>
      </c>
      <c r="AW62" s="56">
        <v>320734</v>
      </c>
      <c r="AX62" s="57">
        <v>1.4352376818468615</v>
      </c>
      <c r="AY62" s="56">
        <v>97263</v>
      </c>
      <c r="AZ62" s="56">
        <v>218225</v>
      </c>
      <c r="BA62" s="56">
        <v>43419.91</v>
      </c>
      <c r="BB62" s="56">
        <v>441696</v>
      </c>
      <c r="BC62" s="56">
        <v>364153.91000000003</v>
      </c>
      <c r="BD62" s="57">
        <v>0.82444466329783384</v>
      </c>
      <c r="BE62" s="56">
        <v>-77542.089999999967</v>
      </c>
      <c r="BF62" s="56">
        <v>0</v>
      </c>
      <c r="BG62" s="56">
        <v>0</v>
      </c>
      <c r="BH62" s="56">
        <v>100215</v>
      </c>
      <c r="BI62" s="56">
        <v>0</v>
      </c>
      <c r="BJ62" s="56">
        <v>541911</v>
      </c>
      <c r="BK62" s="56">
        <v>324512.46469928464</v>
      </c>
      <c r="BL62" s="56">
        <v>238169.03504051542</v>
      </c>
      <c r="BM62" s="56">
        <v>0</v>
      </c>
      <c r="BN62" s="56">
        <v>0</v>
      </c>
      <c r="BO62" s="59">
        <v>0</v>
      </c>
      <c r="BP62" s="59">
        <v>0</v>
      </c>
      <c r="BQ62" s="62">
        <v>1275000.1797398</v>
      </c>
      <c r="BR62" s="62" t="b">
        <v>1</v>
      </c>
      <c r="BS62" s="66"/>
      <c r="BT62" s="24"/>
      <c r="BU62" s="9"/>
      <c r="BV62" s="9"/>
      <c r="BW62" s="9"/>
      <c r="BX62" s="9"/>
      <c r="BY62" s="9"/>
      <c r="BZ62" s="9"/>
      <c r="CA62" s="9"/>
      <c r="CB62" s="9"/>
      <c r="CC62" s="9"/>
      <c r="CD62" s="9"/>
      <c r="CE62" s="9"/>
      <c r="CF62" s="9"/>
      <c r="CG62" s="9"/>
      <c r="CH62" s="9"/>
      <c r="CI62" s="9"/>
      <c r="CJ62" s="9"/>
      <c r="CK62" s="9"/>
      <c r="CL62" s="9"/>
      <c r="CM62" s="9"/>
      <c r="CN62" s="9"/>
      <c r="CO62" s="9"/>
      <c r="CP62" s="9"/>
      <c r="CQ62" s="9"/>
      <c r="CR62" s="9"/>
      <c r="CS62" s="9"/>
      <c r="CT62" s="9"/>
      <c r="CU62" s="9"/>
      <c r="CV62" s="9"/>
      <c r="CW62" s="9"/>
      <c r="CX62" s="9"/>
      <c r="CY62" s="9"/>
      <c r="CZ62" s="9"/>
      <c r="DA62" s="9"/>
      <c r="DB62" s="9"/>
      <c r="DC62" s="9"/>
      <c r="DD62" s="9"/>
      <c r="DE62" s="9"/>
      <c r="DF62" s="9"/>
      <c r="DG62" s="9"/>
      <c r="DH62" s="9"/>
      <c r="DI62" s="9"/>
      <c r="DJ62" s="9"/>
      <c r="DK62" s="9"/>
      <c r="DL62" s="9"/>
      <c r="DM62" s="9"/>
      <c r="DN62" s="9"/>
      <c r="DO62" s="9"/>
      <c r="DP62" s="9"/>
      <c r="DQ62" s="9"/>
      <c r="DR62" s="9"/>
      <c r="DS62" s="9"/>
      <c r="DT62" s="9"/>
      <c r="DU62" s="9"/>
      <c r="DV62" s="9"/>
      <c r="DW62" s="9"/>
      <c r="DX62" s="9"/>
      <c r="DY62" s="9"/>
      <c r="DZ62" s="9"/>
      <c r="EA62" s="9"/>
      <c r="EB62" s="9"/>
    </row>
    <row r="63" spans="1:132" ht="34.5" customHeight="1" x14ac:dyDescent="0.2">
      <c r="A63" s="52">
        <v>52</v>
      </c>
      <c r="B63" s="52">
        <v>9</v>
      </c>
      <c r="C63" s="54" t="s">
        <v>212</v>
      </c>
      <c r="D63" s="54" t="s">
        <v>213</v>
      </c>
      <c r="E63" s="54" t="s">
        <v>474</v>
      </c>
      <c r="F63" s="54" t="s">
        <v>48</v>
      </c>
      <c r="G63" s="61" t="s">
        <v>159</v>
      </c>
      <c r="H63" s="60" t="s">
        <v>10</v>
      </c>
      <c r="I63" s="56">
        <v>1252128</v>
      </c>
      <c r="J63" s="56">
        <v>1064308</v>
      </c>
      <c r="K63" s="56">
        <v>1064308</v>
      </c>
      <c r="L63" s="56"/>
      <c r="M63" s="56">
        <v>0</v>
      </c>
      <c r="N63" s="56">
        <v>76545.78</v>
      </c>
      <c r="O63" s="56">
        <v>0</v>
      </c>
      <c r="P63" s="56">
        <v>165.5</v>
      </c>
      <c r="Q63" s="56">
        <v>0</v>
      </c>
      <c r="R63" s="56">
        <v>165.5</v>
      </c>
      <c r="S63" s="56">
        <v>0</v>
      </c>
      <c r="T63" s="57">
        <v>0</v>
      </c>
      <c r="U63" s="56">
        <v>-165.5</v>
      </c>
      <c r="V63" s="56">
        <v>20215.55</v>
      </c>
      <c r="W63" s="56">
        <v>20349.45</v>
      </c>
      <c r="X63" s="56">
        <v>20381.05</v>
      </c>
      <c r="Y63" s="56">
        <v>20349.45</v>
      </c>
      <c r="Z63" s="57">
        <v>0.99844954013654852</v>
      </c>
      <c r="AA63" s="56">
        <v>-31.599999999998545</v>
      </c>
      <c r="AB63" s="56">
        <v>0</v>
      </c>
      <c r="AC63" s="56">
        <v>0</v>
      </c>
      <c r="AD63" s="56">
        <v>20381.05</v>
      </c>
      <c r="AE63" s="56">
        <v>20349.45</v>
      </c>
      <c r="AF63" s="57">
        <v>0.99844954013654852</v>
      </c>
      <c r="AG63" s="56">
        <v>-31.599999999998545</v>
      </c>
      <c r="AH63" s="56">
        <v>71981</v>
      </c>
      <c r="AI63" s="56">
        <v>0</v>
      </c>
      <c r="AJ63" s="56">
        <v>92362.05</v>
      </c>
      <c r="AK63" s="56">
        <v>20349.45</v>
      </c>
      <c r="AL63" s="57">
        <v>0.22032263250978079</v>
      </c>
      <c r="AM63" s="56">
        <v>-72012.600000000006</v>
      </c>
      <c r="AN63" s="56">
        <v>0</v>
      </c>
      <c r="AO63" s="56"/>
      <c r="AP63" s="56">
        <v>92362.05</v>
      </c>
      <c r="AQ63" s="56">
        <v>20349.45</v>
      </c>
      <c r="AR63" s="57">
        <v>0.22032263250978079</v>
      </c>
      <c r="AS63" s="56">
        <v>-72012.600000000006</v>
      </c>
      <c r="AT63" s="56">
        <v>71981</v>
      </c>
      <c r="AU63" s="56">
        <v>24636.080000000002</v>
      </c>
      <c r="AV63" s="56">
        <v>164343.04999999999</v>
      </c>
      <c r="AW63" s="56">
        <v>44985.53</v>
      </c>
      <c r="AX63" s="57">
        <v>0.2737294336450492</v>
      </c>
      <c r="AY63" s="56">
        <v>-119357.51999999999</v>
      </c>
      <c r="AZ63" s="56">
        <v>0</v>
      </c>
      <c r="BA63" s="56">
        <v>46818.71</v>
      </c>
      <c r="BB63" s="56">
        <v>164343.04999999999</v>
      </c>
      <c r="BC63" s="56">
        <v>91804.239999999991</v>
      </c>
      <c r="BD63" s="57">
        <v>0.55861346129331302</v>
      </c>
      <c r="BE63" s="56">
        <v>-72538.81</v>
      </c>
      <c r="BF63" s="56">
        <v>0</v>
      </c>
      <c r="BG63" s="56">
        <v>75594</v>
      </c>
      <c r="BH63" s="56">
        <v>0</v>
      </c>
      <c r="BI63" s="56">
        <v>0</v>
      </c>
      <c r="BJ63" s="56">
        <v>239937.05</v>
      </c>
      <c r="BK63" s="56">
        <v>366930</v>
      </c>
      <c r="BL63" s="56">
        <v>269662</v>
      </c>
      <c r="BM63" s="56">
        <v>111233</v>
      </c>
      <c r="BN63" s="56">
        <v>0</v>
      </c>
      <c r="BO63" s="59">
        <v>0</v>
      </c>
      <c r="BP63" s="59">
        <v>0</v>
      </c>
      <c r="BQ63" s="62">
        <v>1064307.83</v>
      </c>
      <c r="BR63" s="62" t="b">
        <v>1</v>
      </c>
      <c r="BS63" s="66"/>
      <c r="BT63" s="24"/>
      <c r="BU63" s="9"/>
      <c r="BV63" s="9"/>
      <c r="BW63" s="9"/>
      <c r="BX63" s="9"/>
      <c r="BY63" s="9"/>
      <c r="BZ63" s="9"/>
      <c r="CA63" s="9"/>
      <c r="CB63" s="9"/>
      <c r="CC63" s="9"/>
      <c r="CD63" s="9"/>
      <c r="CE63" s="9"/>
      <c r="CF63" s="9"/>
      <c r="CG63" s="9"/>
      <c r="CH63" s="9"/>
      <c r="CI63" s="9"/>
      <c r="CJ63" s="9"/>
      <c r="CK63" s="9"/>
      <c r="CL63" s="9"/>
      <c r="CM63" s="9"/>
      <c r="CN63" s="9"/>
      <c r="CO63" s="9"/>
      <c r="CP63" s="9"/>
      <c r="CQ63" s="9"/>
      <c r="CR63" s="9"/>
      <c r="CS63" s="9"/>
      <c r="CT63" s="9"/>
      <c r="CU63" s="9"/>
      <c r="CV63" s="9"/>
      <c r="CW63" s="9"/>
      <c r="CX63" s="9"/>
      <c r="CY63" s="9"/>
      <c r="CZ63" s="9"/>
      <c r="DA63" s="9"/>
      <c r="DB63" s="9"/>
      <c r="DC63" s="9"/>
      <c r="DD63" s="9"/>
      <c r="DE63" s="9"/>
      <c r="DF63" s="9"/>
      <c r="DG63" s="9"/>
      <c r="DH63" s="9"/>
      <c r="DI63" s="9"/>
      <c r="DJ63" s="9"/>
      <c r="DK63" s="9"/>
      <c r="DL63" s="9"/>
      <c r="DM63" s="9"/>
      <c r="DN63" s="9"/>
      <c r="DO63" s="9"/>
      <c r="DP63" s="9"/>
      <c r="DQ63" s="9"/>
      <c r="DR63" s="9"/>
      <c r="DS63" s="9"/>
      <c r="DT63" s="9"/>
      <c r="DU63" s="9"/>
      <c r="DV63" s="9"/>
      <c r="DW63" s="9"/>
      <c r="DX63" s="9"/>
      <c r="DY63" s="9"/>
      <c r="DZ63" s="9"/>
      <c r="EA63" s="9"/>
      <c r="EB63" s="9"/>
    </row>
    <row r="64" spans="1:132" ht="39" x14ac:dyDescent="0.2">
      <c r="A64" s="52">
        <v>53</v>
      </c>
      <c r="B64" s="52">
        <v>8</v>
      </c>
      <c r="C64" s="53" t="s">
        <v>184</v>
      </c>
      <c r="D64" s="54" t="s">
        <v>185</v>
      </c>
      <c r="E64" s="54" t="s">
        <v>456</v>
      </c>
      <c r="F64" s="54" t="s">
        <v>48</v>
      </c>
      <c r="G64" s="55" t="s">
        <v>49</v>
      </c>
      <c r="H64" s="54" t="s">
        <v>10</v>
      </c>
      <c r="I64" s="56">
        <v>13960884</v>
      </c>
      <c r="J64" s="56">
        <v>11866751</v>
      </c>
      <c r="K64" s="56">
        <v>11866751</v>
      </c>
      <c r="L64" s="56"/>
      <c r="M64" s="56">
        <v>0</v>
      </c>
      <c r="N64" s="56">
        <v>0</v>
      </c>
      <c r="O64" s="56">
        <v>0</v>
      </c>
      <c r="P64" s="56">
        <v>0</v>
      </c>
      <c r="Q64" s="56">
        <v>0</v>
      </c>
      <c r="R64" s="56">
        <v>0</v>
      </c>
      <c r="S64" s="56">
        <v>0</v>
      </c>
      <c r="T64" s="57" t="s">
        <v>334</v>
      </c>
      <c r="U64" s="56">
        <v>0</v>
      </c>
      <c r="V64" s="56">
        <v>305000</v>
      </c>
      <c r="W64" s="56">
        <v>180011.9</v>
      </c>
      <c r="X64" s="56">
        <v>305000</v>
      </c>
      <c r="Y64" s="56">
        <v>180011.9</v>
      </c>
      <c r="Z64" s="57">
        <v>0.59020295081967211</v>
      </c>
      <c r="AA64" s="56">
        <v>-124988.1</v>
      </c>
      <c r="AB64" s="56">
        <v>0</v>
      </c>
      <c r="AC64" s="56">
        <v>247846.13</v>
      </c>
      <c r="AD64" s="56">
        <v>305000</v>
      </c>
      <c r="AE64" s="56">
        <v>427858.03</v>
      </c>
      <c r="AF64" s="57">
        <v>1.4028132131147542</v>
      </c>
      <c r="AG64" s="56">
        <v>122858.03000000003</v>
      </c>
      <c r="AH64" s="56">
        <v>0</v>
      </c>
      <c r="AI64" s="56">
        <v>14.91</v>
      </c>
      <c r="AJ64" s="56">
        <v>305000</v>
      </c>
      <c r="AK64" s="56">
        <v>427872.94</v>
      </c>
      <c r="AL64" s="57">
        <v>1.4028620983606557</v>
      </c>
      <c r="AM64" s="56">
        <v>122872.94</v>
      </c>
      <c r="AN64" s="56">
        <v>684863.37750000006</v>
      </c>
      <c r="AO64" s="56"/>
      <c r="AP64" s="56">
        <v>989863.37750000006</v>
      </c>
      <c r="AQ64" s="56">
        <v>427872.94</v>
      </c>
      <c r="AR64" s="57">
        <v>0.43225454110711353</v>
      </c>
      <c r="AS64" s="56">
        <v>-561990.4375</v>
      </c>
      <c r="AT64" s="56"/>
      <c r="AU64" s="56">
        <v>0</v>
      </c>
      <c r="AV64" s="56">
        <v>989863.37750000006</v>
      </c>
      <c r="AW64" s="56">
        <v>427872.94</v>
      </c>
      <c r="AX64" s="57">
        <v>0.43225454110711353</v>
      </c>
      <c r="AY64" s="56">
        <v>-561990.4375</v>
      </c>
      <c r="AZ64" s="56"/>
      <c r="BA64" s="56">
        <v>504405.18</v>
      </c>
      <c r="BB64" s="56">
        <v>989863.37750000006</v>
      </c>
      <c r="BC64" s="56">
        <v>932278.12</v>
      </c>
      <c r="BD64" s="57">
        <v>0.94182504494161867</v>
      </c>
      <c r="BE64" s="56">
        <v>-57585.257500000065</v>
      </c>
      <c r="BF64" s="56">
        <v>684863.37750000006</v>
      </c>
      <c r="BG64" s="56"/>
      <c r="BH64" s="56"/>
      <c r="BI64" s="56">
        <v>808113.87750000006</v>
      </c>
      <c r="BJ64" s="56">
        <v>2482840.6325000003</v>
      </c>
      <c r="BK64" s="56">
        <v>2751619.4680817658</v>
      </c>
      <c r="BL64" s="56">
        <v>2410697.5280933804</v>
      </c>
      <c r="BM64" s="56">
        <v>1920155.41824552</v>
      </c>
      <c r="BN64" s="56">
        <v>1550715.5200550088</v>
      </c>
      <c r="BO64" s="59">
        <v>750722.60659756698</v>
      </c>
      <c r="BP64" s="59">
        <v>0</v>
      </c>
      <c r="BQ64" s="62">
        <v>11866751.173573243</v>
      </c>
      <c r="BR64" s="62" t="b">
        <v>1</v>
      </c>
      <c r="BS64" s="66"/>
      <c r="BT64" s="24"/>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row>
    <row r="65" spans="1:132" s="5" customFormat="1" ht="48" customHeight="1" x14ac:dyDescent="0.2">
      <c r="A65" s="52">
        <v>54</v>
      </c>
      <c r="B65" s="52">
        <v>9</v>
      </c>
      <c r="C65" s="53" t="s">
        <v>290</v>
      </c>
      <c r="D65" s="54" t="s">
        <v>211</v>
      </c>
      <c r="E65" s="54" t="s">
        <v>473</v>
      </c>
      <c r="F65" s="54" t="s">
        <v>48</v>
      </c>
      <c r="G65" s="55" t="s">
        <v>100</v>
      </c>
      <c r="H65" s="54" t="s">
        <v>10</v>
      </c>
      <c r="I65" s="56">
        <v>4232693</v>
      </c>
      <c r="J65" s="56">
        <v>3597789</v>
      </c>
      <c r="K65" s="56">
        <v>3597789</v>
      </c>
      <c r="L65" s="56"/>
      <c r="M65" s="56">
        <v>0</v>
      </c>
      <c r="N65" s="56">
        <v>0</v>
      </c>
      <c r="O65" s="56">
        <v>0</v>
      </c>
      <c r="P65" s="56">
        <v>0</v>
      </c>
      <c r="Q65" s="56">
        <v>0</v>
      </c>
      <c r="R65" s="56">
        <v>0</v>
      </c>
      <c r="S65" s="56">
        <v>0</v>
      </c>
      <c r="T65" s="57" t="s">
        <v>334</v>
      </c>
      <c r="U65" s="56">
        <v>0</v>
      </c>
      <c r="V65" s="56">
        <v>41386</v>
      </c>
      <c r="W65" s="56">
        <v>0</v>
      </c>
      <c r="X65" s="56">
        <v>41386</v>
      </c>
      <c r="Y65" s="56">
        <v>0</v>
      </c>
      <c r="Z65" s="57">
        <v>0</v>
      </c>
      <c r="AA65" s="56">
        <v>-41386</v>
      </c>
      <c r="AB65" s="56">
        <v>0</v>
      </c>
      <c r="AC65" s="56">
        <v>0</v>
      </c>
      <c r="AD65" s="56">
        <v>41386</v>
      </c>
      <c r="AE65" s="56">
        <v>0</v>
      </c>
      <c r="AF65" s="57">
        <v>0</v>
      </c>
      <c r="AG65" s="56">
        <v>-41386</v>
      </c>
      <c r="AH65" s="56">
        <v>0</v>
      </c>
      <c r="AI65" s="56">
        <v>0</v>
      </c>
      <c r="AJ65" s="56">
        <v>41386</v>
      </c>
      <c r="AK65" s="56">
        <v>0</v>
      </c>
      <c r="AL65" s="57">
        <v>0</v>
      </c>
      <c r="AM65" s="56">
        <v>-41386</v>
      </c>
      <c r="AN65" s="56">
        <v>84772</v>
      </c>
      <c r="AO65" s="56">
        <v>72105.440000000002</v>
      </c>
      <c r="AP65" s="56">
        <v>126158</v>
      </c>
      <c r="AQ65" s="56">
        <v>72105.440000000002</v>
      </c>
      <c r="AR65" s="57">
        <v>0.5715486929088921</v>
      </c>
      <c r="AS65" s="56">
        <v>-54052.56</v>
      </c>
      <c r="AT65" s="56">
        <v>0</v>
      </c>
      <c r="AU65" s="56">
        <v>0</v>
      </c>
      <c r="AV65" s="56">
        <v>126158</v>
      </c>
      <c r="AW65" s="56">
        <v>72105.440000000002</v>
      </c>
      <c r="AX65" s="57">
        <v>0.5715486929088921</v>
      </c>
      <c r="AY65" s="56">
        <v>-54052.56</v>
      </c>
      <c r="AZ65" s="56">
        <v>0</v>
      </c>
      <c r="BA65" s="56">
        <v>0</v>
      </c>
      <c r="BB65" s="56">
        <v>126158</v>
      </c>
      <c r="BC65" s="56">
        <v>72105.440000000002</v>
      </c>
      <c r="BD65" s="57">
        <v>0.5715486929088921</v>
      </c>
      <c r="BE65" s="56">
        <v>-54052.56</v>
      </c>
      <c r="BF65" s="56">
        <v>84772</v>
      </c>
      <c r="BG65" s="56">
        <v>0</v>
      </c>
      <c r="BH65" s="56">
        <v>0</v>
      </c>
      <c r="BI65" s="56">
        <v>120159</v>
      </c>
      <c r="BJ65" s="56">
        <v>331089</v>
      </c>
      <c r="BK65" s="56">
        <v>502210.42387759307</v>
      </c>
      <c r="BL65" s="56">
        <v>639068.86630351725</v>
      </c>
      <c r="BM65" s="56">
        <v>680177.56872355507</v>
      </c>
      <c r="BN65" s="56">
        <v>684158.91508430126</v>
      </c>
      <c r="BO65" s="63">
        <v>761084.14443888143</v>
      </c>
      <c r="BP65" s="63">
        <v>0</v>
      </c>
      <c r="BQ65" s="64">
        <v>3597788.9184278483</v>
      </c>
      <c r="BR65" s="64" t="b">
        <v>1</v>
      </c>
      <c r="BS65" s="66"/>
      <c r="BT65" s="24"/>
    </row>
    <row r="66" spans="1:132" s="5" customFormat="1" ht="51" customHeight="1" x14ac:dyDescent="0.2">
      <c r="A66" s="52">
        <v>55</v>
      </c>
      <c r="B66" s="52">
        <v>9</v>
      </c>
      <c r="C66" s="54" t="s">
        <v>289</v>
      </c>
      <c r="D66" s="54" t="s">
        <v>210</v>
      </c>
      <c r="E66" s="54" t="s">
        <v>472</v>
      </c>
      <c r="F66" s="54" t="s">
        <v>48</v>
      </c>
      <c r="G66" s="61" t="s">
        <v>100</v>
      </c>
      <c r="H66" s="60" t="s">
        <v>10</v>
      </c>
      <c r="I66" s="56">
        <v>5175000</v>
      </c>
      <c r="J66" s="56">
        <v>4398750</v>
      </c>
      <c r="K66" s="56">
        <v>4398750</v>
      </c>
      <c r="L66" s="56"/>
      <c r="M66" s="56">
        <v>0</v>
      </c>
      <c r="N66" s="56">
        <v>0</v>
      </c>
      <c r="O66" s="56">
        <v>0</v>
      </c>
      <c r="P66" s="56">
        <v>0</v>
      </c>
      <c r="Q66" s="56">
        <v>0</v>
      </c>
      <c r="R66" s="56">
        <v>0</v>
      </c>
      <c r="S66" s="56">
        <v>0</v>
      </c>
      <c r="T66" s="57" t="s">
        <v>334</v>
      </c>
      <c r="U66" s="56">
        <v>0</v>
      </c>
      <c r="V66" s="56">
        <v>34685</v>
      </c>
      <c r="W66" s="56">
        <v>0</v>
      </c>
      <c r="X66" s="56">
        <v>34685</v>
      </c>
      <c r="Y66" s="56">
        <v>0</v>
      </c>
      <c r="Z66" s="57">
        <v>0</v>
      </c>
      <c r="AA66" s="56">
        <v>-34685</v>
      </c>
      <c r="AB66" s="56">
        <v>0</v>
      </c>
      <c r="AC66" s="56">
        <v>0</v>
      </c>
      <c r="AD66" s="56">
        <v>34685</v>
      </c>
      <c r="AE66" s="56">
        <v>0</v>
      </c>
      <c r="AF66" s="57">
        <v>0</v>
      </c>
      <c r="AG66" s="56">
        <v>-34685</v>
      </c>
      <c r="AH66" s="56">
        <v>0</v>
      </c>
      <c r="AI66" s="56">
        <v>0</v>
      </c>
      <c r="AJ66" s="56">
        <v>34685</v>
      </c>
      <c r="AK66" s="56">
        <v>0</v>
      </c>
      <c r="AL66" s="57">
        <v>0</v>
      </c>
      <c r="AM66" s="56">
        <v>-34685</v>
      </c>
      <c r="AN66" s="56">
        <v>69369</v>
      </c>
      <c r="AO66" s="56">
        <v>53174.38</v>
      </c>
      <c r="AP66" s="56">
        <v>104054</v>
      </c>
      <c r="AQ66" s="56">
        <v>53174.38</v>
      </c>
      <c r="AR66" s="57">
        <v>0.51102677455936341</v>
      </c>
      <c r="AS66" s="56">
        <v>-50879.62</v>
      </c>
      <c r="AT66" s="56">
        <v>0</v>
      </c>
      <c r="AU66" s="56">
        <v>0</v>
      </c>
      <c r="AV66" s="56">
        <v>104054</v>
      </c>
      <c r="AW66" s="56">
        <v>53174.38</v>
      </c>
      <c r="AX66" s="57">
        <v>0.51102677455936341</v>
      </c>
      <c r="AY66" s="56">
        <v>-50879.62</v>
      </c>
      <c r="AZ66" s="56">
        <v>0</v>
      </c>
      <c r="BA66" s="56">
        <v>0</v>
      </c>
      <c r="BB66" s="56">
        <v>104054</v>
      </c>
      <c r="BC66" s="56">
        <v>53174.38</v>
      </c>
      <c r="BD66" s="57">
        <v>0.51102677455936341</v>
      </c>
      <c r="BE66" s="56">
        <v>-50879.62</v>
      </c>
      <c r="BF66" s="56">
        <v>69369</v>
      </c>
      <c r="BG66" s="56">
        <v>0</v>
      </c>
      <c r="BH66" s="56">
        <v>0</v>
      </c>
      <c r="BI66" s="56">
        <v>104054</v>
      </c>
      <c r="BJ66" s="56">
        <v>277477</v>
      </c>
      <c r="BK66" s="56">
        <v>391192.28337184305</v>
      </c>
      <c r="BL66" s="56">
        <v>753442.43141660397</v>
      </c>
      <c r="BM66" s="56">
        <v>953956.44468134642</v>
      </c>
      <c r="BN66" s="56">
        <v>991425.59246463748</v>
      </c>
      <c r="BO66" s="63">
        <v>1031256.7203780684</v>
      </c>
      <c r="BP66" s="63">
        <v>0</v>
      </c>
      <c r="BQ66" s="64">
        <v>4398750.4723124998</v>
      </c>
      <c r="BR66" s="64" t="b">
        <v>1</v>
      </c>
      <c r="BS66" s="66"/>
      <c r="BT66" s="24"/>
      <c r="BU66" s="9"/>
      <c r="BV66" s="9"/>
      <c r="BW66" s="9"/>
      <c r="BX66" s="9"/>
      <c r="BY66" s="9"/>
      <c r="BZ66" s="9"/>
      <c r="CA66" s="9"/>
      <c r="CB66" s="9"/>
      <c r="CC66" s="9"/>
      <c r="CD66" s="9"/>
      <c r="CE66" s="9"/>
      <c r="CF66" s="9"/>
      <c r="CG66" s="9"/>
      <c r="CH66" s="9"/>
      <c r="CI66" s="9"/>
      <c r="CJ66" s="9"/>
      <c r="CK66" s="9"/>
      <c r="CL66" s="9"/>
      <c r="CM66" s="9"/>
      <c r="CN66" s="9"/>
      <c r="CO66" s="9"/>
      <c r="CP66" s="9"/>
      <c r="CQ66" s="9"/>
      <c r="CR66" s="9"/>
      <c r="CS66" s="9"/>
      <c r="CT66" s="9"/>
      <c r="CU66" s="9"/>
      <c r="CV66" s="9"/>
      <c r="CW66" s="9"/>
      <c r="CX66" s="9"/>
      <c r="CY66" s="9"/>
      <c r="CZ66" s="9"/>
      <c r="DA66" s="9"/>
      <c r="DB66" s="9"/>
      <c r="DC66" s="9"/>
      <c r="DD66" s="9"/>
      <c r="DE66" s="9"/>
      <c r="DF66" s="9"/>
      <c r="DG66" s="9"/>
      <c r="DH66" s="9"/>
      <c r="DI66" s="9"/>
      <c r="DJ66" s="9"/>
      <c r="DK66" s="9"/>
      <c r="DL66" s="9"/>
      <c r="DM66" s="9"/>
      <c r="DN66" s="9"/>
      <c r="DO66" s="9"/>
      <c r="DP66" s="9"/>
      <c r="DQ66" s="9"/>
      <c r="DR66" s="9"/>
      <c r="DS66" s="9"/>
      <c r="DT66" s="9"/>
      <c r="DU66" s="9"/>
      <c r="DV66" s="9"/>
      <c r="DW66" s="9"/>
      <c r="DX66" s="9"/>
      <c r="DY66" s="9"/>
      <c r="DZ66" s="9"/>
      <c r="EA66" s="9"/>
      <c r="EB66" s="9"/>
    </row>
    <row r="67" spans="1:132" ht="69" customHeight="1" x14ac:dyDescent="0.2">
      <c r="A67" s="52">
        <v>56</v>
      </c>
      <c r="B67" s="52">
        <v>2</v>
      </c>
      <c r="C67" s="60" t="s">
        <v>72</v>
      </c>
      <c r="D67" s="54" t="s">
        <v>71</v>
      </c>
      <c r="E67" s="54" t="s">
        <v>388</v>
      </c>
      <c r="F67" s="60">
        <v>1</v>
      </c>
      <c r="G67" s="61" t="s">
        <v>73</v>
      </c>
      <c r="H67" s="60" t="s">
        <v>11</v>
      </c>
      <c r="I67" s="56">
        <v>46734253</v>
      </c>
      <c r="J67" s="56">
        <v>39724115</v>
      </c>
      <c r="K67" s="56">
        <v>39724115</v>
      </c>
      <c r="L67" s="56"/>
      <c r="M67" s="56">
        <v>0</v>
      </c>
      <c r="N67" s="56">
        <v>19992.78</v>
      </c>
      <c r="O67" s="56">
        <v>0</v>
      </c>
      <c r="P67" s="56">
        <v>28028</v>
      </c>
      <c r="Q67" s="56">
        <v>28027.59</v>
      </c>
      <c r="R67" s="56">
        <v>28028</v>
      </c>
      <c r="S67" s="56">
        <v>28027.59</v>
      </c>
      <c r="T67" s="57">
        <v>0.99998537177108604</v>
      </c>
      <c r="U67" s="56">
        <v>-0.40999999999985448</v>
      </c>
      <c r="V67" s="56">
        <v>0</v>
      </c>
      <c r="W67" s="56">
        <v>0</v>
      </c>
      <c r="X67" s="56">
        <v>28028</v>
      </c>
      <c r="Y67" s="56">
        <v>28027.59</v>
      </c>
      <c r="Z67" s="57">
        <v>0.99998537177108604</v>
      </c>
      <c r="AA67" s="56">
        <v>-0.40999999999985448</v>
      </c>
      <c r="AB67" s="56">
        <v>0</v>
      </c>
      <c r="AC67" s="56">
        <v>0</v>
      </c>
      <c r="AD67" s="56">
        <v>28028</v>
      </c>
      <c r="AE67" s="56">
        <v>28027.59</v>
      </c>
      <c r="AF67" s="57">
        <v>0.99998537177108604</v>
      </c>
      <c r="AG67" s="56">
        <v>-0.40999999999985448</v>
      </c>
      <c r="AH67" s="56">
        <v>81242</v>
      </c>
      <c r="AI67" s="56">
        <v>25180.07</v>
      </c>
      <c r="AJ67" s="56">
        <v>109270</v>
      </c>
      <c r="AK67" s="56">
        <v>53207.66</v>
      </c>
      <c r="AL67" s="57">
        <v>0.48693749428022332</v>
      </c>
      <c r="AM67" s="56">
        <v>-56062.34</v>
      </c>
      <c r="AN67" s="56">
        <v>0</v>
      </c>
      <c r="AO67" s="56"/>
      <c r="AP67" s="56">
        <v>109270</v>
      </c>
      <c r="AQ67" s="56">
        <v>53207.66</v>
      </c>
      <c r="AR67" s="57">
        <v>0.48693749428022332</v>
      </c>
      <c r="AS67" s="56">
        <v>-56062.34</v>
      </c>
      <c r="AT67" s="56">
        <v>0</v>
      </c>
      <c r="AU67" s="56">
        <v>0</v>
      </c>
      <c r="AV67" s="56">
        <v>109270</v>
      </c>
      <c r="AW67" s="56">
        <v>53207.66</v>
      </c>
      <c r="AX67" s="57">
        <v>0.48693749428022332</v>
      </c>
      <c r="AY67" s="56">
        <v>-56062.34</v>
      </c>
      <c r="AZ67" s="56">
        <v>69002</v>
      </c>
      <c r="BA67" s="56">
        <v>75865.08</v>
      </c>
      <c r="BB67" s="56">
        <v>178272</v>
      </c>
      <c r="BC67" s="56">
        <v>129072.74</v>
      </c>
      <c r="BD67" s="57">
        <v>0.72402138305510688</v>
      </c>
      <c r="BE67" s="56">
        <v>-49199.259999999995</v>
      </c>
      <c r="BF67" s="56">
        <v>0</v>
      </c>
      <c r="BG67" s="56">
        <v>0</v>
      </c>
      <c r="BH67" s="56">
        <v>137190</v>
      </c>
      <c r="BI67" s="56">
        <v>0</v>
      </c>
      <c r="BJ67" s="56">
        <v>315462</v>
      </c>
      <c r="BK67" s="56">
        <v>7815795</v>
      </c>
      <c r="BL67" s="56">
        <v>11167194.611712141</v>
      </c>
      <c r="BM67" s="56">
        <v>14308890.040148001</v>
      </c>
      <c r="BN67" s="56">
        <v>6096780.8599079167</v>
      </c>
      <c r="BO67" s="63">
        <v>0</v>
      </c>
      <c r="BP67" s="63">
        <v>0</v>
      </c>
      <c r="BQ67" s="63">
        <v>39724115.291768059</v>
      </c>
      <c r="BR67" s="63" t="b">
        <v>1</v>
      </c>
      <c r="BS67" s="66"/>
      <c r="BT67" s="24"/>
    </row>
    <row r="68" spans="1:132" ht="48" customHeight="1" x14ac:dyDescent="0.2">
      <c r="A68" s="52">
        <v>57</v>
      </c>
      <c r="B68" s="52">
        <v>8</v>
      </c>
      <c r="C68" s="53" t="s">
        <v>277</v>
      </c>
      <c r="D68" s="54" t="s">
        <v>178</v>
      </c>
      <c r="E68" s="54" t="s">
        <v>450</v>
      </c>
      <c r="F68" s="54">
        <v>1</v>
      </c>
      <c r="G68" s="55" t="s">
        <v>49</v>
      </c>
      <c r="H68" s="54" t="s">
        <v>11</v>
      </c>
      <c r="I68" s="56">
        <v>81619383</v>
      </c>
      <c r="J68" s="56">
        <v>69376476</v>
      </c>
      <c r="K68" s="56">
        <v>69376476</v>
      </c>
      <c r="L68" s="56"/>
      <c r="M68" s="56">
        <v>0</v>
      </c>
      <c r="N68" s="56">
        <v>0</v>
      </c>
      <c r="O68" s="56">
        <v>0</v>
      </c>
      <c r="P68" s="56">
        <v>0</v>
      </c>
      <c r="Q68" s="56">
        <v>0</v>
      </c>
      <c r="R68" s="56">
        <v>0</v>
      </c>
      <c r="S68" s="56">
        <v>0</v>
      </c>
      <c r="T68" s="57" t="s">
        <v>334</v>
      </c>
      <c r="U68" s="56">
        <v>0</v>
      </c>
      <c r="V68" s="56">
        <v>0</v>
      </c>
      <c r="W68" s="56">
        <v>111085.28000000001</v>
      </c>
      <c r="X68" s="56">
        <v>0</v>
      </c>
      <c r="Y68" s="56">
        <v>111085.28000000001</v>
      </c>
      <c r="Z68" s="57" t="s">
        <v>334</v>
      </c>
      <c r="AA68" s="56">
        <v>111085.28000000001</v>
      </c>
      <c r="AB68" s="56">
        <v>0</v>
      </c>
      <c r="AC68" s="56">
        <v>23411.7</v>
      </c>
      <c r="AD68" s="56">
        <v>0</v>
      </c>
      <c r="AE68" s="56">
        <v>134496.98000000001</v>
      </c>
      <c r="AF68" s="57" t="s">
        <v>334</v>
      </c>
      <c r="AG68" s="56">
        <v>134496.98000000001</v>
      </c>
      <c r="AH68" s="56">
        <v>0</v>
      </c>
      <c r="AI68" s="56">
        <v>25240.42</v>
      </c>
      <c r="AJ68" s="56">
        <v>0</v>
      </c>
      <c r="AK68" s="56">
        <v>159737.40000000002</v>
      </c>
      <c r="AL68" s="57" t="s">
        <v>334</v>
      </c>
      <c r="AM68" s="56">
        <v>159737.40000000002</v>
      </c>
      <c r="AN68" s="56">
        <v>313360.76907072961</v>
      </c>
      <c r="AO68" s="56">
        <v>65636.28</v>
      </c>
      <c r="AP68" s="56">
        <v>313360.76907072961</v>
      </c>
      <c r="AQ68" s="56">
        <v>225373.68000000002</v>
      </c>
      <c r="AR68" s="57">
        <v>0.71921472706473422</v>
      </c>
      <c r="AS68" s="56">
        <v>-87987.089070729591</v>
      </c>
      <c r="AT68" s="56">
        <v>0</v>
      </c>
      <c r="AU68" s="56">
        <v>24909.34</v>
      </c>
      <c r="AV68" s="56">
        <v>313360.76907072961</v>
      </c>
      <c r="AW68" s="56">
        <v>250283.02000000002</v>
      </c>
      <c r="AX68" s="57">
        <v>0.79870566038695123</v>
      </c>
      <c r="AY68" s="56">
        <v>-63077.749070729595</v>
      </c>
      <c r="AZ68" s="56">
        <v>0</v>
      </c>
      <c r="BA68" s="56">
        <v>14917.36</v>
      </c>
      <c r="BB68" s="56">
        <v>313360.76907072961</v>
      </c>
      <c r="BC68" s="56">
        <v>265200.38</v>
      </c>
      <c r="BD68" s="57">
        <v>0.84631008784683193</v>
      </c>
      <c r="BE68" s="56">
        <v>-48160.389070729609</v>
      </c>
      <c r="BF68" s="56">
        <v>783401.92267682403</v>
      </c>
      <c r="BG68" s="56">
        <v>626721.53814145923</v>
      </c>
      <c r="BH68" s="56">
        <v>626721.53814145923</v>
      </c>
      <c r="BI68" s="56">
        <v>783401.92267682403</v>
      </c>
      <c r="BJ68" s="56">
        <v>3133607.6907072961</v>
      </c>
      <c r="BK68" s="56">
        <v>15373696.031203309</v>
      </c>
      <c r="BL68" s="56">
        <v>18923046.196585085</v>
      </c>
      <c r="BM68" s="56">
        <v>18220950.404157329</v>
      </c>
      <c r="BN68" s="56">
        <v>8028814.005023974</v>
      </c>
      <c r="BO68" s="63">
        <v>3409357.1488388511</v>
      </c>
      <c r="BP68" s="63">
        <v>2287004.5234841621</v>
      </c>
      <c r="BQ68" s="63">
        <v>69376475.999999985</v>
      </c>
      <c r="BR68" s="63" t="b">
        <v>1</v>
      </c>
      <c r="BS68" s="66"/>
      <c r="BT68" s="24"/>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row>
    <row r="69" spans="1:132" s="5" customFormat="1" ht="70.5" customHeight="1" x14ac:dyDescent="0.2">
      <c r="A69" s="52">
        <v>58</v>
      </c>
      <c r="B69" s="52">
        <v>1</v>
      </c>
      <c r="C69" s="53" t="s">
        <v>58</v>
      </c>
      <c r="D69" s="54" t="s">
        <v>59</v>
      </c>
      <c r="E69" s="54" t="s">
        <v>382</v>
      </c>
      <c r="F69" s="54">
        <v>1</v>
      </c>
      <c r="G69" s="55" t="s">
        <v>60</v>
      </c>
      <c r="H69" s="54" t="s">
        <v>11</v>
      </c>
      <c r="I69" s="56">
        <v>1000000</v>
      </c>
      <c r="J69" s="56">
        <v>1000000</v>
      </c>
      <c r="K69" s="56">
        <v>1000000</v>
      </c>
      <c r="L69" s="56"/>
      <c r="M69" s="56">
        <v>0</v>
      </c>
      <c r="N69" s="56">
        <v>17125.11</v>
      </c>
      <c r="O69" s="56">
        <v>0</v>
      </c>
      <c r="P69" s="56">
        <v>0</v>
      </c>
      <c r="Q69" s="56">
        <v>20466.45</v>
      </c>
      <c r="R69" s="56">
        <v>0</v>
      </c>
      <c r="S69" s="56">
        <v>20466.45</v>
      </c>
      <c r="T69" s="57" t="s">
        <v>334</v>
      </c>
      <c r="U69" s="56">
        <v>20466.45</v>
      </c>
      <c r="V69" s="56">
        <v>0</v>
      </c>
      <c r="W69" s="56">
        <v>0</v>
      </c>
      <c r="X69" s="56">
        <v>0</v>
      </c>
      <c r="Y69" s="56">
        <v>20466.45</v>
      </c>
      <c r="Z69" s="57" t="s">
        <v>334</v>
      </c>
      <c r="AA69" s="56">
        <v>20466.45</v>
      </c>
      <c r="AB69" s="56">
        <v>63693</v>
      </c>
      <c r="AC69" s="56">
        <v>0</v>
      </c>
      <c r="AD69" s="56">
        <v>63693</v>
      </c>
      <c r="AE69" s="56">
        <v>20466.45</v>
      </c>
      <c r="AF69" s="57">
        <v>0.32132965946022329</v>
      </c>
      <c r="AG69" s="56">
        <v>-43226.55</v>
      </c>
      <c r="AH69" s="56">
        <v>0</v>
      </c>
      <c r="AI69" s="56">
        <v>0</v>
      </c>
      <c r="AJ69" s="56">
        <v>63693</v>
      </c>
      <c r="AK69" s="56">
        <v>20466.45</v>
      </c>
      <c r="AL69" s="57">
        <v>0.32132965946022329</v>
      </c>
      <c r="AM69" s="56">
        <v>-43226.55</v>
      </c>
      <c r="AN69" s="56">
        <v>0</v>
      </c>
      <c r="AO69" s="56">
        <v>19882.8</v>
      </c>
      <c r="AP69" s="56">
        <v>63693</v>
      </c>
      <c r="AQ69" s="56">
        <v>40349.25</v>
      </c>
      <c r="AR69" s="57">
        <v>0.63349583156704814</v>
      </c>
      <c r="AS69" s="56">
        <v>-23343.75</v>
      </c>
      <c r="AT69" s="56">
        <v>36676</v>
      </c>
      <c r="AU69" s="56">
        <v>0</v>
      </c>
      <c r="AV69" s="56">
        <v>100369</v>
      </c>
      <c r="AW69" s="56">
        <v>40349.25</v>
      </c>
      <c r="AX69" s="57">
        <v>0.40200908647092232</v>
      </c>
      <c r="AY69" s="56">
        <v>-60019.75</v>
      </c>
      <c r="AZ69" s="56">
        <v>0</v>
      </c>
      <c r="BA69" s="56">
        <v>18984.32</v>
      </c>
      <c r="BB69" s="56">
        <v>100369</v>
      </c>
      <c r="BC69" s="56">
        <v>59333.57</v>
      </c>
      <c r="BD69" s="57">
        <v>0.59115434048361548</v>
      </c>
      <c r="BE69" s="56">
        <v>-41035.43</v>
      </c>
      <c r="BF69" s="56">
        <v>0</v>
      </c>
      <c r="BG69" s="56">
        <v>36676</v>
      </c>
      <c r="BH69" s="56">
        <v>0</v>
      </c>
      <c r="BI69" s="56">
        <v>38833.199999999997</v>
      </c>
      <c r="BJ69" s="56">
        <v>175878.2</v>
      </c>
      <c r="BK69" s="56">
        <v>177531.15650519513</v>
      </c>
      <c r="BL69" s="56">
        <v>173803.41322282699</v>
      </c>
      <c r="BM69" s="56">
        <v>176091.88124864092</v>
      </c>
      <c r="BN69" s="56">
        <v>176135.56768044896</v>
      </c>
      <c r="BO69" s="63">
        <v>103434.602342888</v>
      </c>
      <c r="BP69" s="63">
        <v>0</v>
      </c>
      <c r="BQ69" s="67">
        <v>999999.9310000001</v>
      </c>
      <c r="BR69" s="67" t="b">
        <v>1</v>
      </c>
      <c r="BS69" s="66"/>
      <c r="BT69" s="24"/>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row>
    <row r="70" spans="1:132" ht="70.5" customHeight="1" x14ac:dyDescent="0.2">
      <c r="A70" s="52">
        <v>59</v>
      </c>
      <c r="B70" s="52">
        <v>6</v>
      </c>
      <c r="C70" s="54" t="s">
        <v>269</v>
      </c>
      <c r="D70" s="54" t="s">
        <v>143</v>
      </c>
      <c r="E70" s="54" t="s">
        <v>429</v>
      </c>
      <c r="F70" s="54" t="s">
        <v>48</v>
      </c>
      <c r="G70" s="61" t="s">
        <v>73</v>
      </c>
      <c r="H70" s="60" t="s">
        <v>12</v>
      </c>
      <c r="I70" s="56">
        <v>13511489</v>
      </c>
      <c r="J70" s="56">
        <v>11484765</v>
      </c>
      <c r="K70" s="56">
        <v>11484765</v>
      </c>
      <c r="L70" s="56"/>
      <c r="M70" s="56">
        <v>0</v>
      </c>
      <c r="N70" s="56">
        <v>0</v>
      </c>
      <c r="O70" s="56">
        <v>0</v>
      </c>
      <c r="P70" s="56">
        <v>0</v>
      </c>
      <c r="Q70" s="56">
        <v>0</v>
      </c>
      <c r="R70" s="56">
        <v>0</v>
      </c>
      <c r="S70" s="56">
        <v>0</v>
      </c>
      <c r="T70" s="57" t="s">
        <v>334</v>
      </c>
      <c r="U70" s="56">
        <v>0</v>
      </c>
      <c r="V70" s="56">
        <v>0</v>
      </c>
      <c r="W70" s="56">
        <v>0</v>
      </c>
      <c r="X70" s="56">
        <v>0</v>
      </c>
      <c r="Y70" s="56">
        <v>0</v>
      </c>
      <c r="Z70" s="57" t="s">
        <v>334</v>
      </c>
      <c r="AA70" s="56">
        <v>0</v>
      </c>
      <c r="AB70" s="56">
        <v>0</v>
      </c>
      <c r="AC70" s="56">
        <v>0</v>
      </c>
      <c r="AD70" s="56">
        <v>0</v>
      </c>
      <c r="AE70" s="56">
        <v>0</v>
      </c>
      <c r="AF70" s="57" t="s">
        <v>334</v>
      </c>
      <c r="AG70" s="56">
        <v>0</v>
      </c>
      <c r="AH70" s="56">
        <v>18600</v>
      </c>
      <c r="AI70" s="56">
        <v>0</v>
      </c>
      <c r="AJ70" s="56">
        <v>18600</v>
      </c>
      <c r="AK70" s="56">
        <v>0</v>
      </c>
      <c r="AL70" s="57">
        <v>0</v>
      </c>
      <c r="AM70" s="56">
        <v>-18600</v>
      </c>
      <c r="AN70" s="56">
        <v>0</v>
      </c>
      <c r="AO70" s="56"/>
      <c r="AP70" s="56">
        <v>18600</v>
      </c>
      <c r="AQ70" s="56">
        <v>0</v>
      </c>
      <c r="AR70" s="57">
        <v>0</v>
      </c>
      <c r="AS70" s="56">
        <v>-18600</v>
      </c>
      <c r="AT70" s="56">
        <v>0</v>
      </c>
      <c r="AU70" s="56">
        <v>0</v>
      </c>
      <c r="AV70" s="56">
        <v>18600</v>
      </c>
      <c r="AW70" s="56">
        <v>0</v>
      </c>
      <c r="AX70" s="57">
        <v>0</v>
      </c>
      <c r="AY70" s="56">
        <v>-18600</v>
      </c>
      <c r="AZ70" s="56">
        <v>13950</v>
      </c>
      <c r="BA70" s="56">
        <v>0</v>
      </c>
      <c r="BB70" s="56">
        <v>32550</v>
      </c>
      <c r="BC70" s="56">
        <v>0</v>
      </c>
      <c r="BD70" s="57">
        <v>0</v>
      </c>
      <c r="BE70" s="56">
        <v>-32550</v>
      </c>
      <c r="BF70" s="56">
        <v>0</v>
      </c>
      <c r="BG70" s="56">
        <v>0</v>
      </c>
      <c r="BH70" s="56">
        <v>23250</v>
      </c>
      <c r="BI70" s="56">
        <v>37200</v>
      </c>
      <c r="BJ70" s="56">
        <v>93000</v>
      </c>
      <c r="BK70" s="56">
        <v>1110779.5630342183</v>
      </c>
      <c r="BL70" s="56">
        <v>2219428.0794004812</v>
      </c>
      <c r="BM70" s="56">
        <v>5099387.4441408664</v>
      </c>
      <c r="BN70" s="56">
        <v>2962169.9134244346</v>
      </c>
      <c r="BO70" s="59">
        <v>0</v>
      </c>
      <c r="BP70" s="59">
        <v>0</v>
      </c>
      <c r="BQ70" s="62">
        <v>11484765</v>
      </c>
      <c r="BR70" s="62" t="b">
        <v>1</v>
      </c>
      <c r="BS70" s="66"/>
      <c r="BT70" s="24"/>
    </row>
    <row r="71" spans="1:132" ht="52.5" customHeight="1" x14ac:dyDescent="0.2">
      <c r="A71" s="52">
        <v>60</v>
      </c>
      <c r="B71" s="52">
        <v>9</v>
      </c>
      <c r="C71" s="54" t="s">
        <v>216</v>
      </c>
      <c r="D71" s="54" t="s">
        <v>217</v>
      </c>
      <c r="E71" s="54" t="s">
        <v>476</v>
      </c>
      <c r="F71" s="54" t="s">
        <v>48</v>
      </c>
      <c r="G71" s="61" t="s">
        <v>159</v>
      </c>
      <c r="H71" s="60" t="s">
        <v>10</v>
      </c>
      <c r="I71" s="56">
        <v>318055</v>
      </c>
      <c r="J71" s="56">
        <v>270346</v>
      </c>
      <c r="K71" s="56">
        <v>270346</v>
      </c>
      <c r="L71" s="56"/>
      <c r="M71" s="56">
        <v>0</v>
      </c>
      <c r="N71" s="56">
        <v>0</v>
      </c>
      <c r="O71" s="56">
        <v>0</v>
      </c>
      <c r="P71" s="56">
        <v>0</v>
      </c>
      <c r="Q71" s="56">
        <v>0</v>
      </c>
      <c r="R71" s="56">
        <v>0</v>
      </c>
      <c r="S71" s="56">
        <v>0</v>
      </c>
      <c r="T71" s="57" t="s">
        <v>334</v>
      </c>
      <c r="U71" s="56">
        <v>0</v>
      </c>
      <c r="V71" s="56">
        <v>0</v>
      </c>
      <c r="W71" s="56">
        <v>0</v>
      </c>
      <c r="X71" s="56">
        <v>0</v>
      </c>
      <c r="Y71" s="56">
        <v>0</v>
      </c>
      <c r="Z71" s="57" t="s">
        <v>334</v>
      </c>
      <c r="AA71" s="56">
        <v>0</v>
      </c>
      <c r="AB71" s="56">
        <v>16857</v>
      </c>
      <c r="AC71" s="56">
        <v>0</v>
      </c>
      <c r="AD71" s="56">
        <v>16857</v>
      </c>
      <c r="AE71" s="56">
        <v>0</v>
      </c>
      <c r="AF71" s="57">
        <v>0</v>
      </c>
      <c r="AG71" s="56">
        <v>-16857</v>
      </c>
      <c r="AH71" s="56">
        <v>0</v>
      </c>
      <c r="AI71" s="56">
        <v>6760.28</v>
      </c>
      <c r="AJ71" s="56">
        <v>16857</v>
      </c>
      <c r="AK71" s="56">
        <v>6760.28</v>
      </c>
      <c r="AL71" s="57">
        <v>0.40103695794032151</v>
      </c>
      <c r="AM71" s="56">
        <v>-10096.720000000001</v>
      </c>
      <c r="AN71" s="56">
        <v>0</v>
      </c>
      <c r="AO71" s="56"/>
      <c r="AP71" s="56">
        <v>16857</v>
      </c>
      <c r="AQ71" s="56">
        <v>6760.28</v>
      </c>
      <c r="AR71" s="57">
        <v>0.40103695794032151</v>
      </c>
      <c r="AS71" s="56">
        <v>-10096.720000000001</v>
      </c>
      <c r="AT71" s="56">
        <v>16857</v>
      </c>
      <c r="AU71" s="56">
        <v>0</v>
      </c>
      <c r="AV71" s="56">
        <v>33714</v>
      </c>
      <c r="AW71" s="56">
        <v>6760.28</v>
      </c>
      <c r="AX71" s="57">
        <v>0.20051847897016076</v>
      </c>
      <c r="AY71" s="56">
        <v>-26953.72</v>
      </c>
      <c r="AZ71" s="56">
        <v>0</v>
      </c>
      <c r="BA71" s="56">
        <v>12064.5</v>
      </c>
      <c r="BB71" s="56">
        <v>33714</v>
      </c>
      <c r="BC71" s="56">
        <v>18824.78</v>
      </c>
      <c r="BD71" s="57">
        <v>0.55836685056653024</v>
      </c>
      <c r="BE71" s="56">
        <v>-14889.220000000001</v>
      </c>
      <c r="BF71" s="56">
        <v>0</v>
      </c>
      <c r="BG71" s="56">
        <v>50573</v>
      </c>
      <c r="BH71" s="56">
        <v>0</v>
      </c>
      <c r="BI71" s="56">
        <v>0</v>
      </c>
      <c r="BJ71" s="56">
        <v>84287</v>
      </c>
      <c r="BK71" s="56">
        <v>84357</v>
      </c>
      <c r="BL71" s="56">
        <v>41634</v>
      </c>
      <c r="BM71" s="56">
        <v>34160</v>
      </c>
      <c r="BN71" s="56">
        <v>25908</v>
      </c>
      <c r="BO71" s="59">
        <v>0</v>
      </c>
      <c r="BP71" s="59">
        <v>0</v>
      </c>
      <c r="BQ71" s="62">
        <v>270346</v>
      </c>
      <c r="BR71" s="62" t="b">
        <v>1</v>
      </c>
      <c r="BS71" s="66"/>
      <c r="BT71" s="24"/>
      <c r="BU71" s="9"/>
      <c r="BV71" s="9"/>
      <c r="BW71" s="9"/>
      <c r="BX71" s="9"/>
      <c r="BY71" s="9"/>
      <c r="BZ71" s="9"/>
      <c r="CA71" s="9"/>
      <c r="CB71" s="9"/>
      <c r="CC71" s="9"/>
      <c r="CD71" s="9"/>
      <c r="CE71" s="9"/>
      <c r="CF71" s="9"/>
      <c r="CG71" s="9"/>
      <c r="CH71" s="9"/>
      <c r="CI71" s="9"/>
      <c r="CJ71" s="9"/>
      <c r="CK71" s="9"/>
      <c r="CL71" s="9"/>
      <c r="CM71" s="9"/>
      <c r="CN71" s="9"/>
      <c r="CO71" s="9"/>
      <c r="CP71" s="9"/>
      <c r="CQ71" s="9"/>
      <c r="CR71" s="9"/>
      <c r="CS71" s="9"/>
      <c r="CT71" s="9"/>
      <c r="CU71" s="9"/>
      <c r="CV71" s="9"/>
      <c r="CW71" s="9"/>
      <c r="CX71" s="9"/>
      <c r="CY71" s="9"/>
      <c r="CZ71" s="9"/>
      <c r="DA71" s="9"/>
      <c r="DB71" s="9"/>
      <c r="DC71" s="9"/>
      <c r="DD71" s="9"/>
      <c r="DE71" s="9"/>
      <c r="DF71" s="9"/>
      <c r="DG71" s="9"/>
      <c r="DH71" s="9"/>
      <c r="DI71" s="9"/>
      <c r="DJ71" s="9"/>
      <c r="DK71" s="9"/>
      <c r="DL71" s="9"/>
      <c r="DM71" s="9"/>
      <c r="DN71" s="9"/>
      <c r="DO71" s="9"/>
      <c r="DP71" s="9"/>
      <c r="DQ71" s="9"/>
      <c r="DR71" s="9"/>
      <c r="DS71" s="9"/>
      <c r="DT71" s="9"/>
      <c r="DU71" s="9"/>
      <c r="DV71" s="9"/>
      <c r="DW71" s="9"/>
      <c r="DX71" s="9"/>
      <c r="DY71" s="9"/>
      <c r="DZ71" s="9"/>
      <c r="EA71" s="9"/>
      <c r="EB71" s="9"/>
    </row>
    <row r="72" spans="1:132" ht="79.5" customHeight="1" x14ac:dyDescent="0.2">
      <c r="A72" s="52">
        <v>61</v>
      </c>
      <c r="B72" s="52">
        <v>7</v>
      </c>
      <c r="C72" s="54" t="s">
        <v>170</v>
      </c>
      <c r="D72" s="54" t="s">
        <v>169</v>
      </c>
      <c r="E72" s="54" t="s">
        <v>444</v>
      </c>
      <c r="F72" s="54" t="s">
        <v>48</v>
      </c>
      <c r="G72" s="61" t="s">
        <v>159</v>
      </c>
      <c r="H72" s="60" t="s">
        <v>13</v>
      </c>
      <c r="I72" s="56">
        <v>13495078</v>
      </c>
      <c r="J72" s="56">
        <v>13495078</v>
      </c>
      <c r="K72" s="56">
        <v>13495078</v>
      </c>
      <c r="L72" s="56"/>
      <c r="M72" s="56">
        <v>0</v>
      </c>
      <c r="N72" s="56">
        <v>4478184.41</v>
      </c>
      <c r="O72" s="56">
        <v>11074.41</v>
      </c>
      <c r="P72" s="56">
        <v>0</v>
      </c>
      <c r="Q72" s="56">
        <v>1334422.53</v>
      </c>
      <c r="R72" s="56">
        <v>11074.41</v>
      </c>
      <c r="S72" s="56">
        <v>1345496.94</v>
      </c>
      <c r="T72" s="57">
        <v>121.49603816365838</v>
      </c>
      <c r="U72" s="56">
        <v>1334422.53</v>
      </c>
      <c r="V72" s="56">
        <v>1334422.53</v>
      </c>
      <c r="W72" s="56">
        <v>0</v>
      </c>
      <c r="X72" s="56">
        <v>1345496.94</v>
      </c>
      <c r="Y72" s="56">
        <v>1345496.94</v>
      </c>
      <c r="Z72" s="57">
        <v>1</v>
      </c>
      <c r="AA72" s="56">
        <v>0</v>
      </c>
      <c r="AB72" s="56">
        <v>0</v>
      </c>
      <c r="AC72" s="56">
        <v>0</v>
      </c>
      <c r="AD72" s="56">
        <v>1345496.94</v>
      </c>
      <c r="AE72" s="56">
        <v>1345496.94</v>
      </c>
      <c r="AF72" s="57">
        <v>1</v>
      </c>
      <c r="AG72" s="56">
        <v>0</v>
      </c>
      <c r="AH72" s="56">
        <v>0</v>
      </c>
      <c r="AI72" s="56">
        <v>0</v>
      </c>
      <c r="AJ72" s="56">
        <v>1345496.94</v>
      </c>
      <c r="AK72" s="56">
        <v>1345496.94</v>
      </c>
      <c r="AL72" s="57">
        <v>1</v>
      </c>
      <c r="AM72" s="56">
        <v>0</v>
      </c>
      <c r="AN72" s="56">
        <v>1036844</v>
      </c>
      <c r="AO72" s="56">
        <v>568076.02</v>
      </c>
      <c r="AP72" s="56">
        <v>2382340.94</v>
      </c>
      <c r="AQ72" s="56">
        <v>1913572.96</v>
      </c>
      <c r="AR72" s="57">
        <v>0.80323220235639325</v>
      </c>
      <c r="AS72" s="56">
        <v>-468767.98</v>
      </c>
      <c r="AT72" s="56">
        <v>0</v>
      </c>
      <c r="AU72" s="56">
        <v>0</v>
      </c>
      <c r="AV72" s="56">
        <v>2382340.94</v>
      </c>
      <c r="AW72" s="56">
        <v>1913572.96</v>
      </c>
      <c r="AX72" s="57">
        <v>0.80323220235639325</v>
      </c>
      <c r="AY72" s="56">
        <v>-468767.98</v>
      </c>
      <c r="AZ72" s="56">
        <v>0</v>
      </c>
      <c r="BA72" s="56">
        <v>457509.49</v>
      </c>
      <c r="BB72" s="56">
        <v>2382340.94</v>
      </c>
      <c r="BC72" s="56">
        <v>2371082.4500000002</v>
      </c>
      <c r="BD72" s="57">
        <v>0.99527419026766184</v>
      </c>
      <c r="BE72" s="56">
        <v>-11258.489999999758</v>
      </c>
      <c r="BF72" s="56">
        <v>1036844</v>
      </c>
      <c r="BG72" s="56">
        <v>0</v>
      </c>
      <c r="BH72" s="56">
        <v>0</v>
      </c>
      <c r="BI72" s="56">
        <v>1765036</v>
      </c>
      <c r="BJ72" s="56">
        <v>5184220.9399999995</v>
      </c>
      <c r="BK72" s="56">
        <v>3832673</v>
      </c>
      <c r="BL72" s="56">
        <v>0</v>
      </c>
      <c r="BM72" s="56">
        <v>0</v>
      </c>
      <c r="BN72" s="56">
        <v>0</v>
      </c>
      <c r="BO72" s="68">
        <v>0</v>
      </c>
      <c r="BP72" s="68">
        <v>0</v>
      </c>
      <c r="BQ72" s="69">
        <v>13495078.35</v>
      </c>
      <c r="BR72" s="69" t="b">
        <v>1</v>
      </c>
      <c r="BS72" s="66"/>
      <c r="BT72" s="24"/>
    </row>
    <row r="73" spans="1:132" ht="39" x14ac:dyDescent="0.2">
      <c r="A73" s="52">
        <v>62</v>
      </c>
      <c r="B73" s="52">
        <v>1</v>
      </c>
      <c r="C73" s="53" t="s">
        <v>52</v>
      </c>
      <c r="D73" s="54" t="s">
        <v>53</v>
      </c>
      <c r="E73" s="54" t="s">
        <v>379</v>
      </c>
      <c r="F73" s="54" t="s">
        <v>48</v>
      </c>
      <c r="G73" s="55" t="s">
        <v>49</v>
      </c>
      <c r="H73" s="54" t="s">
        <v>11</v>
      </c>
      <c r="I73" s="56">
        <v>34000000</v>
      </c>
      <c r="J73" s="56">
        <v>28900000</v>
      </c>
      <c r="K73" s="56">
        <v>28900000</v>
      </c>
      <c r="L73" s="56"/>
      <c r="M73" s="56">
        <v>0</v>
      </c>
      <c r="N73" s="56">
        <v>0</v>
      </c>
      <c r="O73" s="56">
        <v>0</v>
      </c>
      <c r="P73" s="56">
        <v>0</v>
      </c>
      <c r="Q73" s="56">
        <v>0</v>
      </c>
      <c r="R73" s="56">
        <v>0</v>
      </c>
      <c r="S73" s="56">
        <v>0</v>
      </c>
      <c r="T73" s="57" t="s">
        <v>334</v>
      </c>
      <c r="U73" s="56">
        <v>0</v>
      </c>
      <c r="V73" s="56">
        <v>0</v>
      </c>
      <c r="W73" s="56">
        <v>0</v>
      </c>
      <c r="X73" s="56">
        <v>0</v>
      </c>
      <c r="Y73" s="56">
        <v>0</v>
      </c>
      <c r="Z73" s="57" t="s">
        <v>334</v>
      </c>
      <c r="AA73" s="56">
        <v>0</v>
      </c>
      <c r="AB73" s="56">
        <v>0</v>
      </c>
      <c r="AC73" s="56">
        <v>0</v>
      </c>
      <c r="AD73" s="56">
        <v>0</v>
      </c>
      <c r="AE73" s="56">
        <v>0</v>
      </c>
      <c r="AF73" s="57" t="s">
        <v>334</v>
      </c>
      <c r="AG73" s="56">
        <v>0</v>
      </c>
      <c r="AH73" s="56">
        <v>0</v>
      </c>
      <c r="AI73" s="56">
        <v>0</v>
      </c>
      <c r="AJ73" s="56">
        <v>0</v>
      </c>
      <c r="AK73" s="56">
        <v>0</v>
      </c>
      <c r="AL73" s="57" t="s">
        <v>334</v>
      </c>
      <c r="AM73" s="56">
        <v>0</v>
      </c>
      <c r="AN73" s="56">
        <v>0</v>
      </c>
      <c r="AO73" s="56"/>
      <c r="AP73" s="56">
        <v>0</v>
      </c>
      <c r="AQ73" s="56">
        <v>0</v>
      </c>
      <c r="AR73" s="57" t="s">
        <v>334</v>
      </c>
      <c r="AS73" s="56">
        <v>0</v>
      </c>
      <c r="AT73" s="56">
        <v>0</v>
      </c>
      <c r="AU73" s="56">
        <v>0</v>
      </c>
      <c r="AV73" s="56">
        <v>0</v>
      </c>
      <c r="AW73" s="56">
        <v>0</v>
      </c>
      <c r="AX73" s="57" t="s">
        <v>334</v>
      </c>
      <c r="AY73" s="56">
        <v>0</v>
      </c>
      <c r="AZ73" s="56">
        <v>0</v>
      </c>
      <c r="BA73" s="56">
        <v>0</v>
      </c>
      <c r="BB73" s="56">
        <v>0</v>
      </c>
      <c r="BC73" s="56">
        <v>0</v>
      </c>
      <c r="BD73" s="57" t="s">
        <v>334</v>
      </c>
      <c r="BE73" s="56">
        <v>0</v>
      </c>
      <c r="BF73" s="56">
        <v>0</v>
      </c>
      <c r="BG73" s="56">
        <v>0</v>
      </c>
      <c r="BH73" s="56">
        <v>0</v>
      </c>
      <c r="BI73" s="56">
        <v>0</v>
      </c>
      <c r="BJ73" s="56">
        <v>0</v>
      </c>
      <c r="BK73" s="56">
        <v>3210446.9041460762</v>
      </c>
      <c r="BL73" s="56">
        <v>5026443.6750315474</v>
      </c>
      <c r="BM73" s="56">
        <v>4395461.2846264821</v>
      </c>
      <c r="BN73" s="56">
        <v>4641972.871084962</v>
      </c>
      <c r="BO73" s="59">
        <v>5487913.7320385547</v>
      </c>
      <c r="BP73" s="59">
        <v>6137761.9330723798</v>
      </c>
      <c r="BQ73" s="59">
        <v>28900000.400000002</v>
      </c>
      <c r="BR73" s="59" t="b">
        <v>1</v>
      </c>
      <c r="BS73" s="66"/>
      <c r="BT73" s="24"/>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row>
    <row r="74" spans="1:132" s="8" customFormat="1" ht="93" customHeight="1" x14ac:dyDescent="0.2">
      <c r="A74" s="52">
        <v>63</v>
      </c>
      <c r="B74" s="52">
        <v>1</v>
      </c>
      <c r="C74" s="53" t="s">
        <v>54</v>
      </c>
      <c r="D74" s="54" t="s">
        <v>55</v>
      </c>
      <c r="E74" s="54" t="s">
        <v>380</v>
      </c>
      <c r="F74" s="54" t="s">
        <v>48</v>
      </c>
      <c r="G74" s="55" t="s">
        <v>49</v>
      </c>
      <c r="H74" s="54" t="s">
        <v>11</v>
      </c>
      <c r="I74" s="56">
        <v>122252616</v>
      </c>
      <c r="J74" s="56">
        <v>102964724</v>
      </c>
      <c r="K74" s="56">
        <v>102964724</v>
      </c>
      <c r="L74" s="56"/>
      <c r="M74" s="56">
        <v>0</v>
      </c>
      <c r="N74" s="56">
        <v>0</v>
      </c>
      <c r="O74" s="56">
        <v>0</v>
      </c>
      <c r="P74" s="56">
        <v>0</v>
      </c>
      <c r="Q74" s="56">
        <v>0</v>
      </c>
      <c r="R74" s="56">
        <v>0</v>
      </c>
      <c r="S74" s="56">
        <v>0</v>
      </c>
      <c r="T74" s="57" t="s">
        <v>334</v>
      </c>
      <c r="U74" s="56">
        <v>0</v>
      </c>
      <c r="V74" s="56">
        <v>0</v>
      </c>
      <c r="W74" s="56">
        <v>0</v>
      </c>
      <c r="X74" s="56">
        <v>0</v>
      </c>
      <c r="Y74" s="56">
        <v>0</v>
      </c>
      <c r="Z74" s="57" t="s">
        <v>334</v>
      </c>
      <c r="AA74" s="56">
        <v>0</v>
      </c>
      <c r="AB74" s="56">
        <v>0</v>
      </c>
      <c r="AC74" s="56">
        <v>0</v>
      </c>
      <c r="AD74" s="56">
        <v>0</v>
      </c>
      <c r="AE74" s="56">
        <v>0</v>
      </c>
      <c r="AF74" s="57" t="s">
        <v>334</v>
      </c>
      <c r="AG74" s="56">
        <v>0</v>
      </c>
      <c r="AH74" s="56">
        <v>0</v>
      </c>
      <c r="AI74" s="56">
        <v>0</v>
      </c>
      <c r="AJ74" s="56">
        <v>0</v>
      </c>
      <c r="AK74" s="56">
        <v>0</v>
      </c>
      <c r="AL74" s="57" t="s">
        <v>334</v>
      </c>
      <c r="AM74" s="56">
        <v>0</v>
      </c>
      <c r="AN74" s="56">
        <v>0</v>
      </c>
      <c r="AO74" s="56"/>
      <c r="AP74" s="56">
        <v>0</v>
      </c>
      <c r="AQ74" s="56">
        <v>0</v>
      </c>
      <c r="AR74" s="57" t="s">
        <v>334</v>
      </c>
      <c r="AS74" s="56">
        <v>0</v>
      </c>
      <c r="AT74" s="56">
        <v>0</v>
      </c>
      <c r="AU74" s="56">
        <v>0</v>
      </c>
      <c r="AV74" s="56">
        <v>0</v>
      </c>
      <c r="AW74" s="56">
        <v>0</v>
      </c>
      <c r="AX74" s="57" t="s">
        <v>334</v>
      </c>
      <c r="AY74" s="56">
        <v>0</v>
      </c>
      <c r="AZ74" s="56">
        <v>0</v>
      </c>
      <c r="BA74" s="56">
        <v>0</v>
      </c>
      <c r="BB74" s="56">
        <v>0</v>
      </c>
      <c r="BC74" s="56">
        <v>0</v>
      </c>
      <c r="BD74" s="57" t="s">
        <v>334</v>
      </c>
      <c r="BE74" s="56">
        <v>0</v>
      </c>
      <c r="BF74" s="56">
        <v>0</v>
      </c>
      <c r="BG74" s="56">
        <v>3140428.4820408914</v>
      </c>
      <c r="BH74" s="56">
        <v>2198299.9374286239</v>
      </c>
      <c r="BI74" s="56">
        <v>942128.5446122674</v>
      </c>
      <c r="BJ74" s="56">
        <v>6280856.9640817819</v>
      </c>
      <c r="BK74" s="56">
        <v>15203971.087941594</v>
      </c>
      <c r="BL74" s="56">
        <v>17441324.839888278</v>
      </c>
      <c r="BM74" s="56">
        <v>18019782.552579951</v>
      </c>
      <c r="BN74" s="56">
        <v>19511178.150116984</v>
      </c>
      <c r="BO74" s="59">
        <v>16859484.5971485</v>
      </c>
      <c r="BP74" s="59">
        <v>9648125.8082429003</v>
      </c>
      <c r="BQ74" s="59">
        <v>102964723.99999999</v>
      </c>
      <c r="BR74" s="59" t="b">
        <v>1</v>
      </c>
      <c r="BS74" s="66"/>
      <c r="BT74" s="24"/>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row>
    <row r="75" spans="1:132" ht="75" customHeight="1" x14ac:dyDescent="0.2">
      <c r="A75" s="52">
        <v>64</v>
      </c>
      <c r="B75" s="52">
        <v>1</v>
      </c>
      <c r="C75" s="53" t="s">
        <v>56</v>
      </c>
      <c r="D75" s="54" t="s">
        <v>57</v>
      </c>
      <c r="E75" s="54" t="s">
        <v>381</v>
      </c>
      <c r="F75" s="54" t="s">
        <v>48</v>
      </c>
      <c r="G75" s="55" t="s">
        <v>49</v>
      </c>
      <c r="H75" s="54" t="s">
        <v>11</v>
      </c>
      <c r="I75" s="56">
        <v>32552786</v>
      </c>
      <c r="J75" s="56">
        <v>27669868</v>
      </c>
      <c r="K75" s="56">
        <v>27669868</v>
      </c>
      <c r="L75" s="56"/>
      <c r="M75" s="56">
        <v>0</v>
      </c>
      <c r="N75" s="56">
        <v>0</v>
      </c>
      <c r="O75" s="56">
        <v>0</v>
      </c>
      <c r="P75" s="56">
        <v>0</v>
      </c>
      <c r="Q75" s="56">
        <v>0</v>
      </c>
      <c r="R75" s="56">
        <v>0</v>
      </c>
      <c r="S75" s="56">
        <v>0</v>
      </c>
      <c r="T75" s="57" t="s">
        <v>334</v>
      </c>
      <c r="U75" s="56">
        <v>0</v>
      </c>
      <c r="V75" s="56">
        <v>0</v>
      </c>
      <c r="W75" s="56">
        <v>0</v>
      </c>
      <c r="X75" s="56">
        <v>0</v>
      </c>
      <c r="Y75" s="56">
        <v>0</v>
      </c>
      <c r="Z75" s="57" t="s">
        <v>334</v>
      </c>
      <c r="AA75" s="56">
        <v>0</v>
      </c>
      <c r="AB75" s="56">
        <v>0</v>
      </c>
      <c r="AC75" s="56">
        <v>0</v>
      </c>
      <c r="AD75" s="56">
        <v>0</v>
      </c>
      <c r="AE75" s="56">
        <v>0</v>
      </c>
      <c r="AF75" s="57" t="s">
        <v>334</v>
      </c>
      <c r="AG75" s="56">
        <v>0</v>
      </c>
      <c r="AH75" s="56">
        <v>0</v>
      </c>
      <c r="AI75" s="56">
        <v>0</v>
      </c>
      <c r="AJ75" s="56">
        <v>0</v>
      </c>
      <c r="AK75" s="56">
        <v>0</v>
      </c>
      <c r="AL75" s="57" t="s">
        <v>334</v>
      </c>
      <c r="AM75" s="56">
        <v>0</v>
      </c>
      <c r="AN75" s="56">
        <v>0</v>
      </c>
      <c r="AO75" s="56"/>
      <c r="AP75" s="56">
        <v>0</v>
      </c>
      <c r="AQ75" s="56">
        <v>0</v>
      </c>
      <c r="AR75" s="57" t="s">
        <v>334</v>
      </c>
      <c r="AS75" s="56">
        <v>0</v>
      </c>
      <c r="AT75" s="56">
        <v>0</v>
      </c>
      <c r="AU75" s="56">
        <v>0</v>
      </c>
      <c r="AV75" s="56">
        <v>0</v>
      </c>
      <c r="AW75" s="56">
        <v>0</v>
      </c>
      <c r="AX75" s="57" t="s">
        <v>334</v>
      </c>
      <c r="AY75" s="56">
        <v>0</v>
      </c>
      <c r="AZ75" s="56">
        <v>0</v>
      </c>
      <c r="BA75" s="56">
        <v>0</v>
      </c>
      <c r="BB75" s="56">
        <v>0</v>
      </c>
      <c r="BC75" s="56">
        <v>0</v>
      </c>
      <c r="BD75" s="57" t="s">
        <v>334</v>
      </c>
      <c r="BE75" s="56">
        <v>0</v>
      </c>
      <c r="BF75" s="56">
        <v>0</v>
      </c>
      <c r="BG75" s="56">
        <v>198253.50844896719</v>
      </c>
      <c r="BH75" s="56">
        <v>532707.42385106825</v>
      </c>
      <c r="BI75" s="56">
        <v>678777.75402601319</v>
      </c>
      <c r="BJ75" s="56">
        <v>1409738.6863260486</v>
      </c>
      <c r="BK75" s="56">
        <v>2455506.2785130488</v>
      </c>
      <c r="BL75" s="56">
        <v>4314115.6133914143</v>
      </c>
      <c r="BM75" s="56">
        <v>4652064.7729465887</v>
      </c>
      <c r="BN75" s="56">
        <v>4500576.0154640479</v>
      </c>
      <c r="BO75" s="59">
        <v>5505628.2257682784</v>
      </c>
      <c r="BP75" s="59">
        <v>4832238.3075905796</v>
      </c>
      <c r="BQ75" s="59">
        <v>27669867.900000006</v>
      </c>
      <c r="BR75" s="59" t="b">
        <v>1</v>
      </c>
      <c r="BS75" s="66"/>
      <c r="BT75" s="24"/>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row>
    <row r="76" spans="1:132" s="5" customFormat="1" ht="70.5" customHeight="1" x14ac:dyDescent="0.2">
      <c r="A76" s="52">
        <v>65</v>
      </c>
      <c r="B76" s="52">
        <v>1</v>
      </c>
      <c r="C76" s="53" t="s">
        <v>58</v>
      </c>
      <c r="D76" s="54" t="s">
        <v>59</v>
      </c>
      <c r="E76" s="54" t="s">
        <v>382</v>
      </c>
      <c r="F76" s="54">
        <v>3</v>
      </c>
      <c r="G76" s="55" t="s">
        <v>60</v>
      </c>
      <c r="H76" s="54" t="s">
        <v>11</v>
      </c>
      <c r="I76" s="56">
        <v>16489203</v>
      </c>
      <c r="J76" s="56">
        <v>12014892</v>
      </c>
      <c r="K76" s="56">
        <v>12014892</v>
      </c>
      <c r="L76" s="56"/>
      <c r="M76" s="56">
        <v>0</v>
      </c>
      <c r="N76" s="56">
        <v>0</v>
      </c>
      <c r="O76" s="56">
        <v>0</v>
      </c>
      <c r="P76" s="56">
        <v>0</v>
      </c>
      <c r="Q76" s="56">
        <v>0</v>
      </c>
      <c r="R76" s="56">
        <v>0</v>
      </c>
      <c r="S76" s="56">
        <v>0</v>
      </c>
      <c r="T76" s="57" t="s">
        <v>334</v>
      </c>
      <c r="U76" s="56">
        <v>0</v>
      </c>
      <c r="V76" s="56">
        <v>0</v>
      </c>
      <c r="W76" s="56">
        <v>0</v>
      </c>
      <c r="X76" s="56">
        <v>0</v>
      </c>
      <c r="Y76" s="56">
        <v>0</v>
      </c>
      <c r="Z76" s="57" t="s">
        <v>334</v>
      </c>
      <c r="AA76" s="56">
        <v>0</v>
      </c>
      <c r="AB76" s="56">
        <v>0</v>
      </c>
      <c r="AC76" s="56">
        <v>0</v>
      </c>
      <c r="AD76" s="56">
        <v>0</v>
      </c>
      <c r="AE76" s="56">
        <v>0</v>
      </c>
      <c r="AF76" s="57" t="s">
        <v>334</v>
      </c>
      <c r="AG76" s="56">
        <v>0</v>
      </c>
      <c r="AH76" s="56">
        <v>0</v>
      </c>
      <c r="AI76" s="56">
        <v>0</v>
      </c>
      <c r="AJ76" s="56">
        <v>0</v>
      </c>
      <c r="AK76" s="56">
        <v>0</v>
      </c>
      <c r="AL76" s="57" t="s">
        <v>334</v>
      </c>
      <c r="AM76" s="56">
        <v>0</v>
      </c>
      <c r="AN76" s="56">
        <v>0</v>
      </c>
      <c r="AO76" s="56"/>
      <c r="AP76" s="56">
        <v>0</v>
      </c>
      <c r="AQ76" s="56">
        <v>0</v>
      </c>
      <c r="AR76" s="57" t="s">
        <v>334</v>
      </c>
      <c r="AS76" s="56">
        <v>0</v>
      </c>
      <c r="AT76" s="56">
        <v>0</v>
      </c>
      <c r="AU76" s="56">
        <v>0</v>
      </c>
      <c r="AV76" s="56">
        <v>0</v>
      </c>
      <c r="AW76" s="56">
        <v>0</v>
      </c>
      <c r="AX76" s="57" t="s">
        <v>334</v>
      </c>
      <c r="AY76" s="56">
        <v>0</v>
      </c>
      <c r="AZ76" s="56">
        <v>0</v>
      </c>
      <c r="BA76" s="56">
        <v>0</v>
      </c>
      <c r="BB76" s="56">
        <v>0</v>
      </c>
      <c r="BC76" s="56">
        <v>0</v>
      </c>
      <c r="BD76" s="57" t="s">
        <v>334</v>
      </c>
      <c r="BE76" s="56">
        <v>0</v>
      </c>
      <c r="BF76" s="56">
        <v>0</v>
      </c>
      <c r="BG76" s="56">
        <v>0</v>
      </c>
      <c r="BH76" s="56">
        <v>0</v>
      </c>
      <c r="BI76" s="56">
        <v>0</v>
      </c>
      <c r="BJ76" s="56">
        <v>0</v>
      </c>
      <c r="BK76" s="56">
        <v>0</v>
      </c>
      <c r="BL76" s="56">
        <v>1751303.0493932038</v>
      </c>
      <c r="BM76" s="56">
        <v>3898734.3073118911</v>
      </c>
      <c r="BN76" s="56">
        <v>4419955.316868932</v>
      </c>
      <c r="BO76" s="63">
        <v>919955.25618932024</v>
      </c>
      <c r="BP76" s="63">
        <v>1024944.0702366503</v>
      </c>
      <c r="BQ76" s="67">
        <v>12014891.999999996</v>
      </c>
      <c r="BR76" s="67" t="b">
        <v>1</v>
      </c>
      <c r="BS76" s="66"/>
      <c r="BT76" s="24"/>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row>
    <row r="77" spans="1:132" s="5" customFormat="1" ht="70.5" customHeight="1" x14ac:dyDescent="0.2">
      <c r="A77" s="52">
        <v>66</v>
      </c>
      <c r="B77" s="52">
        <v>1</v>
      </c>
      <c r="C77" s="53" t="s">
        <v>58</v>
      </c>
      <c r="D77" s="54" t="s">
        <v>59</v>
      </c>
      <c r="E77" s="54" t="s">
        <v>382</v>
      </c>
      <c r="F77" s="54">
        <v>4</v>
      </c>
      <c r="G77" s="55" t="s">
        <v>60</v>
      </c>
      <c r="H77" s="54" t="s">
        <v>11</v>
      </c>
      <c r="I77" s="56">
        <v>32062500</v>
      </c>
      <c r="J77" s="56">
        <v>25650000</v>
      </c>
      <c r="K77" s="56">
        <v>25650000</v>
      </c>
      <c r="L77" s="56"/>
      <c r="M77" s="56">
        <v>0</v>
      </c>
      <c r="N77" s="56">
        <v>0</v>
      </c>
      <c r="O77" s="56">
        <v>0</v>
      </c>
      <c r="P77" s="56">
        <v>0</v>
      </c>
      <c r="Q77" s="56">
        <v>0</v>
      </c>
      <c r="R77" s="56">
        <v>0</v>
      </c>
      <c r="S77" s="56">
        <v>0</v>
      </c>
      <c r="T77" s="57" t="s">
        <v>334</v>
      </c>
      <c r="U77" s="56">
        <v>0</v>
      </c>
      <c r="V77" s="56">
        <v>0</v>
      </c>
      <c r="W77" s="56">
        <v>0</v>
      </c>
      <c r="X77" s="56">
        <v>0</v>
      </c>
      <c r="Y77" s="56">
        <v>0</v>
      </c>
      <c r="Z77" s="57" t="s">
        <v>334</v>
      </c>
      <c r="AA77" s="56">
        <v>0</v>
      </c>
      <c r="AB77" s="56">
        <v>0</v>
      </c>
      <c r="AC77" s="56">
        <v>0</v>
      </c>
      <c r="AD77" s="56">
        <v>0</v>
      </c>
      <c r="AE77" s="56">
        <v>0</v>
      </c>
      <c r="AF77" s="57" t="s">
        <v>334</v>
      </c>
      <c r="AG77" s="56">
        <v>0</v>
      </c>
      <c r="AH77" s="56">
        <v>0</v>
      </c>
      <c r="AI77" s="56">
        <v>0</v>
      </c>
      <c r="AJ77" s="56">
        <v>0</v>
      </c>
      <c r="AK77" s="56">
        <v>0</v>
      </c>
      <c r="AL77" s="57" t="s">
        <v>334</v>
      </c>
      <c r="AM77" s="56">
        <v>0</v>
      </c>
      <c r="AN77" s="56">
        <v>0</v>
      </c>
      <c r="AO77" s="56"/>
      <c r="AP77" s="56">
        <v>0</v>
      </c>
      <c r="AQ77" s="56">
        <v>0</v>
      </c>
      <c r="AR77" s="57" t="s">
        <v>334</v>
      </c>
      <c r="AS77" s="56">
        <v>0</v>
      </c>
      <c r="AT77" s="56">
        <v>0</v>
      </c>
      <c r="AU77" s="56">
        <v>0</v>
      </c>
      <c r="AV77" s="56">
        <v>0</v>
      </c>
      <c r="AW77" s="56">
        <v>0</v>
      </c>
      <c r="AX77" s="57" t="s">
        <v>334</v>
      </c>
      <c r="AY77" s="56">
        <v>0</v>
      </c>
      <c r="AZ77" s="56">
        <v>0</v>
      </c>
      <c r="BA77" s="56">
        <v>0</v>
      </c>
      <c r="BB77" s="56">
        <v>0</v>
      </c>
      <c r="BC77" s="56">
        <v>0</v>
      </c>
      <c r="BD77" s="57" t="s">
        <v>334</v>
      </c>
      <c r="BE77" s="56">
        <v>0</v>
      </c>
      <c r="BF77" s="56">
        <v>0</v>
      </c>
      <c r="BG77" s="56">
        <v>0</v>
      </c>
      <c r="BH77" s="56">
        <v>0</v>
      </c>
      <c r="BI77" s="56">
        <v>0</v>
      </c>
      <c r="BJ77" s="56">
        <v>0</v>
      </c>
      <c r="BK77" s="56">
        <v>0</v>
      </c>
      <c r="BL77" s="56">
        <v>3600000</v>
      </c>
      <c r="BM77" s="56">
        <v>6437500.4854368931</v>
      </c>
      <c r="BN77" s="56">
        <v>7583332.5242718449</v>
      </c>
      <c r="BO77" s="63">
        <v>8029166.990291262</v>
      </c>
      <c r="BP77" s="63">
        <v>0</v>
      </c>
      <c r="BQ77" s="67">
        <v>25650000</v>
      </c>
      <c r="BR77" s="67" t="b">
        <v>1</v>
      </c>
      <c r="BS77" s="66"/>
      <c r="BT77" s="24"/>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row>
    <row r="78" spans="1:132" ht="39" x14ac:dyDescent="0.2">
      <c r="A78" s="52">
        <v>67</v>
      </c>
      <c r="B78" s="52">
        <v>1</v>
      </c>
      <c r="C78" s="53" t="s">
        <v>65</v>
      </c>
      <c r="D78" s="54" t="s">
        <v>66</v>
      </c>
      <c r="E78" s="54" t="s">
        <v>385</v>
      </c>
      <c r="F78" s="54">
        <v>2</v>
      </c>
      <c r="G78" s="55" t="s">
        <v>60</v>
      </c>
      <c r="H78" s="54" t="s">
        <v>11</v>
      </c>
      <c r="I78" s="56">
        <v>10588235</v>
      </c>
      <c r="J78" s="56">
        <v>9000000</v>
      </c>
      <c r="K78" s="56">
        <v>9000000</v>
      </c>
      <c r="L78" s="56"/>
      <c r="M78" s="56">
        <v>0</v>
      </c>
      <c r="N78" s="56">
        <v>0</v>
      </c>
      <c r="O78" s="56">
        <v>0</v>
      </c>
      <c r="P78" s="56">
        <v>0</v>
      </c>
      <c r="Q78" s="56">
        <v>0</v>
      </c>
      <c r="R78" s="56">
        <v>0</v>
      </c>
      <c r="S78" s="56">
        <v>0</v>
      </c>
      <c r="T78" s="57" t="s">
        <v>334</v>
      </c>
      <c r="U78" s="56">
        <v>0</v>
      </c>
      <c r="V78" s="56">
        <v>0</v>
      </c>
      <c r="W78" s="56">
        <v>0</v>
      </c>
      <c r="X78" s="56">
        <v>0</v>
      </c>
      <c r="Y78" s="56">
        <v>0</v>
      </c>
      <c r="Z78" s="57" t="s">
        <v>334</v>
      </c>
      <c r="AA78" s="56">
        <v>0</v>
      </c>
      <c r="AB78" s="56">
        <v>0</v>
      </c>
      <c r="AC78" s="56">
        <v>0</v>
      </c>
      <c r="AD78" s="56">
        <v>0</v>
      </c>
      <c r="AE78" s="56">
        <v>0</v>
      </c>
      <c r="AF78" s="57" t="s">
        <v>334</v>
      </c>
      <c r="AG78" s="56">
        <v>0</v>
      </c>
      <c r="AH78" s="56">
        <v>0</v>
      </c>
      <c r="AI78" s="56">
        <v>0</v>
      </c>
      <c r="AJ78" s="56">
        <v>0</v>
      </c>
      <c r="AK78" s="56">
        <v>0</v>
      </c>
      <c r="AL78" s="57" t="s">
        <v>334</v>
      </c>
      <c r="AM78" s="56">
        <v>0</v>
      </c>
      <c r="AN78" s="56">
        <v>0</v>
      </c>
      <c r="AO78" s="56"/>
      <c r="AP78" s="56">
        <v>0</v>
      </c>
      <c r="AQ78" s="56">
        <v>0</v>
      </c>
      <c r="AR78" s="57" t="s">
        <v>334</v>
      </c>
      <c r="AS78" s="56">
        <v>0</v>
      </c>
      <c r="AT78" s="56">
        <v>0</v>
      </c>
      <c r="AU78" s="56">
        <v>0</v>
      </c>
      <c r="AV78" s="56">
        <v>0</v>
      </c>
      <c r="AW78" s="56">
        <v>0</v>
      </c>
      <c r="AX78" s="57" t="s">
        <v>334</v>
      </c>
      <c r="AY78" s="56">
        <v>0</v>
      </c>
      <c r="AZ78" s="56">
        <v>0</v>
      </c>
      <c r="BA78" s="56">
        <v>0</v>
      </c>
      <c r="BB78" s="56">
        <v>0</v>
      </c>
      <c r="BC78" s="56">
        <v>0</v>
      </c>
      <c r="BD78" s="57" t="s">
        <v>334</v>
      </c>
      <c r="BE78" s="56">
        <v>0</v>
      </c>
      <c r="BF78" s="56">
        <v>0</v>
      </c>
      <c r="BG78" s="56">
        <v>0</v>
      </c>
      <c r="BH78" s="56">
        <v>0</v>
      </c>
      <c r="BI78" s="56">
        <v>0</v>
      </c>
      <c r="BJ78" s="56">
        <v>0</v>
      </c>
      <c r="BK78" s="56">
        <v>0</v>
      </c>
      <c r="BL78" s="56">
        <v>1634412.0178778276</v>
      </c>
      <c r="BM78" s="56">
        <v>1800000</v>
      </c>
      <c r="BN78" s="56">
        <v>1800000</v>
      </c>
      <c r="BO78" s="59">
        <v>1800000</v>
      </c>
      <c r="BP78" s="59">
        <v>1965587.9821221724</v>
      </c>
      <c r="BQ78" s="59">
        <v>9000000</v>
      </c>
      <c r="BR78" s="59" t="b">
        <v>1</v>
      </c>
      <c r="BS78" s="66"/>
      <c r="BT78" s="24"/>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row>
    <row r="79" spans="1:132" s="8" customFormat="1" ht="70.5" customHeight="1" x14ac:dyDescent="0.2">
      <c r="A79" s="52">
        <v>68</v>
      </c>
      <c r="B79" s="52">
        <v>2</v>
      </c>
      <c r="C79" s="60" t="s">
        <v>72</v>
      </c>
      <c r="D79" s="54" t="s">
        <v>71</v>
      </c>
      <c r="E79" s="54" t="s">
        <v>388</v>
      </c>
      <c r="F79" s="60">
        <v>2</v>
      </c>
      <c r="G79" s="61" t="s">
        <v>73</v>
      </c>
      <c r="H79" s="60" t="s">
        <v>11</v>
      </c>
      <c r="I79" s="56">
        <v>5000000</v>
      </c>
      <c r="J79" s="56">
        <v>4250000</v>
      </c>
      <c r="K79" s="56">
        <v>4250000</v>
      </c>
      <c r="L79" s="56"/>
      <c r="M79" s="56">
        <v>0</v>
      </c>
      <c r="N79" s="56">
        <v>0</v>
      </c>
      <c r="O79" s="56">
        <v>0</v>
      </c>
      <c r="P79" s="56">
        <v>0</v>
      </c>
      <c r="Q79" s="56">
        <v>0</v>
      </c>
      <c r="R79" s="56">
        <v>0</v>
      </c>
      <c r="S79" s="56">
        <v>0</v>
      </c>
      <c r="T79" s="57" t="s">
        <v>334</v>
      </c>
      <c r="U79" s="56">
        <v>0</v>
      </c>
      <c r="V79" s="56">
        <v>0</v>
      </c>
      <c r="W79" s="56">
        <v>0</v>
      </c>
      <c r="X79" s="56">
        <v>0</v>
      </c>
      <c r="Y79" s="56">
        <v>0</v>
      </c>
      <c r="Z79" s="57" t="s">
        <v>334</v>
      </c>
      <c r="AA79" s="56">
        <v>0</v>
      </c>
      <c r="AB79" s="56">
        <v>0</v>
      </c>
      <c r="AC79" s="56">
        <v>0</v>
      </c>
      <c r="AD79" s="56">
        <v>0</v>
      </c>
      <c r="AE79" s="56">
        <v>0</v>
      </c>
      <c r="AF79" s="57" t="s">
        <v>334</v>
      </c>
      <c r="AG79" s="56">
        <v>0</v>
      </c>
      <c r="AH79" s="56">
        <v>0</v>
      </c>
      <c r="AI79" s="56">
        <v>0</v>
      </c>
      <c r="AJ79" s="56">
        <v>0</v>
      </c>
      <c r="AK79" s="56">
        <v>0</v>
      </c>
      <c r="AL79" s="57" t="s">
        <v>334</v>
      </c>
      <c r="AM79" s="56">
        <v>0</v>
      </c>
      <c r="AN79" s="56">
        <v>0</v>
      </c>
      <c r="AO79" s="56"/>
      <c r="AP79" s="56">
        <v>0</v>
      </c>
      <c r="AQ79" s="56">
        <v>0</v>
      </c>
      <c r="AR79" s="57" t="s">
        <v>334</v>
      </c>
      <c r="AS79" s="56">
        <v>0</v>
      </c>
      <c r="AT79" s="56">
        <v>0</v>
      </c>
      <c r="AU79" s="56">
        <v>0</v>
      </c>
      <c r="AV79" s="56">
        <v>0</v>
      </c>
      <c r="AW79" s="56">
        <v>0</v>
      </c>
      <c r="AX79" s="57" t="s">
        <v>334</v>
      </c>
      <c r="AY79" s="56">
        <v>0</v>
      </c>
      <c r="AZ79" s="56">
        <v>0</v>
      </c>
      <c r="BA79" s="56">
        <v>0</v>
      </c>
      <c r="BB79" s="56">
        <v>0</v>
      </c>
      <c r="BC79" s="56">
        <v>0</v>
      </c>
      <c r="BD79" s="57" t="s">
        <v>334</v>
      </c>
      <c r="BE79" s="56">
        <v>0</v>
      </c>
      <c r="BF79" s="56">
        <v>0</v>
      </c>
      <c r="BG79" s="56">
        <v>0</v>
      </c>
      <c r="BH79" s="56">
        <v>0</v>
      </c>
      <c r="BI79" s="56">
        <v>0</v>
      </c>
      <c r="BJ79" s="56">
        <v>0</v>
      </c>
      <c r="BK79" s="56">
        <v>0</v>
      </c>
      <c r="BL79" s="56">
        <v>0</v>
      </c>
      <c r="BM79" s="56">
        <v>4250000</v>
      </c>
      <c r="BN79" s="56">
        <v>0</v>
      </c>
      <c r="BO79" s="63">
        <v>0</v>
      </c>
      <c r="BP79" s="63">
        <v>0</v>
      </c>
      <c r="BQ79" s="63">
        <v>4250000</v>
      </c>
      <c r="BR79" s="63" t="b">
        <v>1</v>
      </c>
      <c r="BS79" s="66"/>
      <c r="BT79" s="24"/>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row>
    <row r="80" spans="1:132" s="5" customFormat="1" ht="39" x14ac:dyDescent="0.2">
      <c r="A80" s="52">
        <v>69</v>
      </c>
      <c r="B80" s="52">
        <v>3</v>
      </c>
      <c r="C80" s="54" t="s">
        <v>79</v>
      </c>
      <c r="D80" s="54" t="s">
        <v>80</v>
      </c>
      <c r="E80" s="54" t="s">
        <v>391</v>
      </c>
      <c r="F80" s="54" t="s">
        <v>48</v>
      </c>
      <c r="G80" s="55" t="s">
        <v>60</v>
      </c>
      <c r="H80" s="54" t="s">
        <v>11</v>
      </c>
      <c r="I80" s="56">
        <v>25882353</v>
      </c>
      <c r="J80" s="56">
        <v>22000000</v>
      </c>
      <c r="K80" s="56">
        <v>22000000</v>
      </c>
      <c r="L80" s="56"/>
      <c r="M80" s="56">
        <v>0</v>
      </c>
      <c r="N80" s="56">
        <v>12043070.552530259</v>
      </c>
      <c r="O80" s="56">
        <v>0</v>
      </c>
      <c r="P80" s="56">
        <v>0</v>
      </c>
      <c r="Q80" s="56">
        <v>0</v>
      </c>
      <c r="R80" s="56">
        <v>0</v>
      </c>
      <c r="S80" s="56">
        <v>0</v>
      </c>
      <c r="T80" s="56" t="s">
        <v>334</v>
      </c>
      <c r="U80" s="56">
        <v>0</v>
      </c>
      <c r="V80" s="56">
        <v>0</v>
      </c>
      <c r="W80" s="56">
        <v>0</v>
      </c>
      <c r="X80" s="56">
        <v>0</v>
      </c>
      <c r="Y80" s="56">
        <v>0</v>
      </c>
      <c r="Z80" s="56" t="s">
        <v>334</v>
      </c>
      <c r="AA80" s="56">
        <v>0</v>
      </c>
      <c r="AB80" s="56">
        <v>0</v>
      </c>
      <c r="AC80" s="56">
        <v>0</v>
      </c>
      <c r="AD80" s="56">
        <v>0</v>
      </c>
      <c r="AE80" s="56">
        <v>0</v>
      </c>
      <c r="AF80" s="56" t="s">
        <v>334</v>
      </c>
      <c r="AG80" s="56">
        <v>0</v>
      </c>
      <c r="AH80" s="56">
        <v>0</v>
      </c>
      <c r="AI80" s="56">
        <v>0</v>
      </c>
      <c r="AJ80" s="56">
        <v>0</v>
      </c>
      <c r="AK80" s="56">
        <v>0</v>
      </c>
      <c r="AL80" s="56" t="s">
        <v>334</v>
      </c>
      <c r="AM80" s="56">
        <v>0</v>
      </c>
      <c r="AN80" s="56">
        <v>0</v>
      </c>
      <c r="AO80" s="56"/>
      <c r="AP80" s="56">
        <v>0</v>
      </c>
      <c r="AQ80" s="56">
        <v>0</v>
      </c>
      <c r="AR80" s="56" t="s">
        <v>334</v>
      </c>
      <c r="AS80" s="56">
        <v>0</v>
      </c>
      <c r="AT80" s="56">
        <v>0</v>
      </c>
      <c r="AU80" s="56">
        <v>0</v>
      </c>
      <c r="AV80" s="56">
        <v>0</v>
      </c>
      <c r="AW80" s="56">
        <v>0</v>
      </c>
      <c r="AX80" s="56" t="s">
        <v>334</v>
      </c>
      <c r="AY80" s="56">
        <v>0</v>
      </c>
      <c r="AZ80" s="56">
        <v>0</v>
      </c>
      <c r="BA80" s="56">
        <v>0</v>
      </c>
      <c r="BB80" s="56">
        <v>0</v>
      </c>
      <c r="BC80" s="56">
        <v>0</v>
      </c>
      <c r="BD80" s="56" t="s">
        <v>334</v>
      </c>
      <c r="BE80" s="56">
        <v>0</v>
      </c>
      <c r="BF80" s="56">
        <v>0</v>
      </c>
      <c r="BG80" s="56">
        <v>0</v>
      </c>
      <c r="BH80" s="56">
        <v>0</v>
      </c>
      <c r="BI80" s="56">
        <v>0</v>
      </c>
      <c r="BJ80" s="56">
        <v>0</v>
      </c>
      <c r="BK80" s="70">
        <v>11186563</v>
      </c>
      <c r="BL80" s="70">
        <v>11186563</v>
      </c>
      <c r="BM80" s="70">
        <v>11186563</v>
      </c>
      <c r="BN80" s="70">
        <v>0</v>
      </c>
      <c r="BO80" s="70">
        <v>5813755.4474697411</v>
      </c>
      <c r="BP80" s="70">
        <v>0</v>
      </c>
      <c r="BQ80" s="71">
        <v>51416515</v>
      </c>
      <c r="BR80" s="71" t="b">
        <v>1</v>
      </c>
      <c r="BS80" s="66"/>
      <c r="BT80" s="24"/>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row>
    <row r="81" spans="1:132" ht="39" x14ac:dyDescent="0.2">
      <c r="A81" s="52">
        <v>70</v>
      </c>
      <c r="B81" s="52">
        <v>3</v>
      </c>
      <c r="C81" s="54" t="s">
        <v>81</v>
      </c>
      <c r="D81" s="54" t="s">
        <v>82</v>
      </c>
      <c r="E81" s="54" t="s">
        <v>392</v>
      </c>
      <c r="F81" s="54" t="s">
        <v>48</v>
      </c>
      <c r="G81" s="55" t="s">
        <v>60</v>
      </c>
      <c r="H81" s="54" t="s">
        <v>11</v>
      </c>
      <c r="I81" s="56">
        <v>10000000</v>
      </c>
      <c r="J81" s="56">
        <v>7000000</v>
      </c>
      <c r="K81" s="56">
        <v>7000000</v>
      </c>
      <c r="L81" s="56"/>
      <c r="M81" s="56"/>
      <c r="N81" s="56"/>
      <c r="O81" s="56"/>
      <c r="P81" s="56">
        <v>0</v>
      </c>
      <c r="Q81" s="56">
        <v>0</v>
      </c>
      <c r="R81" s="56">
        <v>0</v>
      </c>
      <c r="S81" s="56">
        <v>0</v>
      </c>
      <c r="T81" s="56" t="s">
        <v>334</v>
      </c>
      <c r="U81" s="56">
        <v>0</v>
      </c>
      <c r="V81" s="56">
        <v>0</v>
      </c>
      <c r="W81" s="56"/>
      <c r="X81" s="56">
        <v>0</v>
      </c>
      <c r="Y81" s="56">
        <v>0</v>
      </c>
      <c r="Z81" s="56" t="s">
        <v>334</v>
      </c>
      <c r="AA81" s="56">
        <v>0</v>
      </c>
      <c r="AB81" s="56">
        <v>0</v>
      </c>
      <c r="AC81" s="56"/>
      <c r="AD81" s="56">
        <v>0</v>
      </c>
      <c r="AE81" s="56">
        <v>0</v>
      </c>
      <c r="AF81" s="56" t="s">
        <v>334</v>
      </c>
      <c r="AG81" s="56">
        <v>0</v>
      </c>
      <c r="AH81" s="56">
        <v>0</v>
      </c>
      <c r="AI81" s="56"/>
      <c r="AJ81" s="56">
        <v>0</v>
      </c>
      <c r="AK81" s="56">
        <v>0</v>
      </c>
      <c r="AL81" s="56" t="s">
        <v>334</v>
      </c>
      <c r="AM81" s="56">
        <v>0</v>
      </c>
      <c r="AN81" s="56">
        <v>0</v>
      </c>
      <c r="AO81" s="56"/>
      <c r="AP81" s="56">
        <v>0</v>
      </c>
      <c r="AQ81" s="56">
        <v>0</v>
      </c>
      <c r="AR81" s="56" t="s">
        <v>334</v>
      </c>
      <c r="AS81" s="56">
        <v>0</v>
      </c>
      <c r="AT81" s="56">
        <v>0</v>
      </c>
      <c r="AU81" s="56"/>
      <c r="AV81" s="56">
        <v>0</v>
      </c>
      <c r="AW81" s="56">
        <v>0</v>
      </c>
      <c r="AX81" s="56" t="s">
        <v>334</v>
      </c>
      <c r="AY81" s="56">
        <v>0</v>
      </c>
      <c r="AZ81" s="56">
        <v>0</v>
      </c>
      <c r="BA81" s="56"/>
      <c r="BB81" s="56">
        <v>0</v>
      </c>
      <c r="BC81" s="56">
        <v>0</v>
      </c>
      <c r="BD81" s="56" t="s">
        <v>334</v>
      </c>
      <c r="BE81" s="56">
        <v>0</v>
      </c>
      <c r="BF81" s="56">
        <v>0</v>
      </c>
      <c r="BG81" s="56">
        <v>0</v>
      </c>
      <c r="BH81" s="56">
        <v>0</v>
      </c>
      <c r="BI81" s="56">
        <v>0</v>
      </c>
      <c r="BJ81" s="56">
        <v>0</v>
      </c>
      <c r="BK81" s="70">
        <v>0</v>
      </c>
      <c r="BL81" s="70">
        <v>0</v>
      </c>
      <c r="BM81" s="70">
        <v>0</v>
      </c>
      <c r="BN81" s="70">
        <v>0</v>
      </c>
      <c r="BO81" s="70">
        <v>0</v>
      </c>
      <c r="BP81" s="70">
        <v>0</v>
      </c>
      <c r="BQ81" s="71">
        <v>0</v>
      </c>
      <c r="BR81" s="71"/>
      <c r="BS81" s="66"/>
      <c r="BT81" s="24"/>
    </row>
    <row r="82" spans="1:132" ht="48" customHeight="1" x14ac:dyDescent="0.2">
      <c r="A82" s="52">
        <v>71</v>
      </c>
      <c r="B82" s="52">
        <v>3</v>
      </c>
      <c r="C82" s="54" t="s">
        <v>83</v>
      </c>
      <c r="D82" s="54" t="s">
        <v>84</v>
      </c>
      <c r="E82" s="54" t="s">
        <v>393</v>
      </c>
      <c r="F82" s="54" t="s">
        <v>48</v>
      </c>
      <c r="G82" s="55" t="s">
        <v>60</v>
      </c>
      <c r="H82" s="54" t="s">
        <v>11</v>
      </c>
      <c r="I82" s="56">
        <v>12784135</v>
      </c>
      <c r="J82" s="56">
        <v>10416515</v>
      </c>
      <c r="K82" s="56">
        <v>10416515</v>
      </c>
      <c r="L82" s="56"/>
      <c r="M82" s="56"/>
      <c r="N82" s="56"/>
      <c r="O82" s="56"/>
      <c r="P82" s="56">
        <v>0</v>
      </c>
      <c r="Q82" s="56">
        <v>0</v>
      </c>
      <c r="R82" s="56">
        <v>0</v>
      </c>
      <c r="S82" s="56">
        <v>0</v>
      </c>
      <c r="T82" s="56" t="s">
        <v>334</v>
      </c>
      <c r="U82" s="56">
        <v>0</v>
      </c>
      <c r="V82" s="56">
        <v>0</v>
      </c>
      <c r="W82" s="56"/>
      <c r="X82" s="56">
        <v>0</v>
      </c>
      <c r="Y82" s="56">
        <v>0</v>
      </c>
      <c r="Z82" s="56" t="s">
        <v>334</v>
      </c>
      <c r="AA82" s="56">
        <v>0</v>
      </c>
      <c r="AB82" s="56">
        <v>0</v>
      </c>
      <c r="AC82" s="56"/>
      <c r="AD82" s="56">
        <v>0</v>
      </c>
      <c r="AE82" s="56">
        <v>0</v>
      </c>
      <c r="AF82" s="56" t="s">
        <v>334</v>
      </c>
      <c r="AG82" s="56">
        <v>0</v>
      </c>
      <c r="AH82" s="56">
        <v>0</v>
      </c>
      <c r="AI82" s="56"/>
      <c r="AJ82" s="56">
        <v>0</v>
      </c>
      <c r="AK82" s="56">
        <v>0</v>
      </c>
      <c r="AL82" s="56" t="s">
        <v>334</v>
      </c>
      <c r="AM82" s="56">
        <v>0</v>
      </c>
      <c r="AN82" s="56">
        <v>0</v>
      </c>
      <c r="AO82" s="56"/>
      <c r="AP82" s="56">
        <v>0</v>
      </c>
      <c r="AQ82" s="56">
        <v>0</v>
      </c>
      <c r="AR82" s="56" t="s">
        <v>334</v>
      </c>
      <c r="AS82" s="56">
        <v>0</v>
      </c>
      <c r="AT82" s="56">
        <v>0</v>
      </c>
      <c r="AU82" s="56"/>
      <c r="AV82" s="56">
        <v>0</v>
      </c>
      <c r="AW82" s="56">
        <v>0</v>
      </c>
      <c r="AX82" s="56" t="s">
        <v>334</v>
      </c>
      <c r="AY82" s="56">
        <v>0</v>
      </c>
      <c r="AZ82" s="56">
        <v>0</v>
      </c>
      <c r="BA82" s="56"/>
      <c r="BB82" s="56">
        <v>0</v>
      </c>
      <c r="BC82" s="56">
        <v>0</v>
      </c>
      <c r="BD82" s="56" t="s">
        <v>334</v>
      </c>
      <c r="BE82" s="56">
        <v>0</v>
      </c>
      <c r="BF82" s="56">
        <v>0</v>
      </c>
      <c r="BG82" s="56">
        <v>0</v>
      </c>
      <c r="BH82" s="56">
        <v>0</v>
      </c>
      <c r="BI82" s="56">
        <v>0</v>
      </c>
      <c r="BJ82" s="56">
        <v>0</v>
      </c>
      <c r="BK82" s="70">
        <v>0</v>
      </c>
      <c r="BL82" s="70">
        <v>0</v>
      </c>
      <c r="BM82" s="70">
        <v>0</v>
      </c>
      <c r="BN82" s="70">
        <v>0</v>
      </c>
      <c r="BO82" s="70">
        <v>0</v>
      </c>
      <c r="BP82" s="70">
        <v>0</v>
      </c>
      <c r="BQ82" s="71">
        <v>0</v>
      </c>
      <c r="BR82" s="71"/>
      <c r="BS82" s="66"/>
      <c r="BT82" s="24"/>
    </row>
    <row r="83" spans="1:132" s="5" customFormat="1" ht="51" customHeight="1" x14ac:dyDescent="0.2">
      <c r="A83" s="52">
        <v>72</v>
      </c>
      <c r="B83" s="52">
        <v>3</v>
      </c>
      <c r="C83" s="54" t="s">
        <v>85</v>
      </c>
      <c r="D83" s="54" t="s">
        <v>86</v>
      </c>
      <c r="E83" s="54" t="s">
        <v>394</v>
      </c>
      <c r="F83" s="54" t="s">
        <v>48</v>
      </c>
      <c r="G83" s="55" t="s">
        <v>60</v>
      </c>
      <c r="H83" s="54" t="s">
        <v>11</v>
      </c>
      <c r="I83" s="56">
        <v>29000000</v>
      </c>
      <c r="J83" s="56">
        <v>12000000</v>
      </c>
      <c r="K83" s="56">
        <v>12000000</v>
      </c>
      <c r="L83" s="56"/>
      <c r="M83" s="56"/>
      <c r="N83" s="56"/>
      <c r="O83" s="56"/>
      <c r="P83" s="56">
        <v>0</v>
      </c>
      <c r="Q83" s="56">
        <v>0</v>
      </c>
      <c r="R83" s="56">
        <v>0</v>
      </c>
      <c r="S83" s="56">
        <v>0</v>
      </c>
      <c r="T83" s="56" t="s">
        <v>334</v>
      </c>
      <c r="U83" s="56">
        <v>0</v>
      </c>
      <c r="V83" s="56">
        <v>0</v>
      </c>
      <c r="W83" s="56"/>
      <c r="X83" s="56">
        <v>0</v>
      </c>
      <c r="Y83" s="56">
        <v>0</v>
      </c>
      <c r="Z83" s="56" t="s">
        <v>334</v>
      </c>
      <c r="AA83" s="56">
        <v>0</v>
      </c>
      <c r="AB83" s="56">
        <v>0</v>
      </c>
      <c r="AC83" s="56"/>
      <c r="AD83" s="56">
        <v>0</v>
      </c>
      <c r="AE83" s="56">
        <v>0</v>
      </c>
      <c r="AF83" s="56" t="s">
        <v>334</v>
      </c>
      <c r="AG83" s="56">
        <v>0</v>
      </c>
      <c r="AH83" s="56">
        <v>0</v>
      </c>
      <c r="AI83" s="56"/>
      <c r="AJ83" s="56">
        <v>0</v>
      </c>
      <c r="AK83" s="56">
        <v>0</v>
      </c>
      <c r="AL83" s="56" t="s">
        <v>334</v>
      </c>
      <c r="AM83" s="56">
        <v>0</v>
      </c>
      <c r="AN83" s="56">
        <v>0</v>
      </c>
      <c r="AO83" s="56"/>
      <c r="AP83" s="56">
        <v>0</v>
      </c>
      <c r="AQ83" s="56">
        <v>0</v>
      </c>
      <c r="AR83" s="56" t="s">
        <v>334</v>
      </c>
      <c r="AS83" s="56">
        <v>0</v>
      </c>
      <c r="AT83" s="56">
        <v>0</v>
      </c>
      <c r="AU83" s="56"/>
      <c r="AV83" s="56">
        <v>0</v>
      </c>
      <c r="AW83" s="56">
        <v>0</v>
      </c>
      <c r="AX83" s="56" t="s">
        <v>334</v>
      </c>
      <c r="AY83" s="56">
        <v>0</v>
      </c>
      <c r="AZ83" s="56">
        <v>0</v>
      </c>
      <c r="BA83" s="56"/>
      <c r="BB83" s="56">
        <v>0</v>
      </c>
      <c r="BC83" s="56">
        <v>0</v>
      </c>
      <c r="BD83" s="56" t="s">
        <v>334</v>
      </c>
      <c r="BE83" s="56">
        <v>0</v>
      </c>
      <c r="BF83" s="56">
        <v>0</v>
      </c>
      <c r="BG83" s="56">
        <v>0</v>
      </c>
      <c r="BH83" s="56">
        <v>0</v>
      </c>
      <c r="BI83" s="56">
        <v>0</v>
      </c>
      <c r="BJ83" s="56">
        <v>0</v>
      </c>
      <c r="BK83" s="70">
        <v>0</v>
      </c>
      <c r="BL83" s="70">
        <v>0</v>
      </c>
      <c r="BM83" s="70">
        <v>0</v>
      </c>
      <c r="BN83" s="70">
        <v>0</v>
      </c>
      <c r="BO83" s="70">
        <v>0</v>
      </c>
      <c r="BP83" s="70">
        <v>0</v>
      </c>
      <c r="BQ83" s="71">
        <v>0</v>
      </c>
      <c r="BR83" s="71"/>
      <c r="BS83" s="66"/>
      <c r="BT83" s="24"/>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row>
    <row r="84" spans="1:132" ht="39" x14ac:dyDescent="0.2">
      <c r="A84" s="52">
        <v>73</v>
      </c>
      <c r="B84" s="52">
        <v>3</v>
      </c>
      <c r="C84" s="53" t="s">
        <v>91</v>
      </c>
      <c r="D84" s="54" t="s">
        <v>92</v>
      </c>
      <c r="E84" s="54" t="s">
        <v>397</v>
      </c>
      <c r="F84" s="54" t="s">
        <v>48</v>
      </c>
      <c r="G84" s="55" t="s">
        <v>60</v>
      </c>
      <c r="H84" s="54" t="s">
        <v>11</v>
      </c>
      <c r="I84" s="56">
        <v>70588236</v>
      </c>
      <c r="J84" s="56">
        <v>60000000</v>
      </c>
      <c r="K84" s="56">
        <v>60000000</v>
      </c>
      <c r="L84" s="56"/>
      <c r="M84" s="56">
        <v>0</v>
      </c>
      <c r="N84" s="56">
        <v>17566929.447469752</v>
      </c>
      <c r="O84" s="56">
        <v>0</v>
      </c>
      <c r="P84" s="56">
        <v>0</v>
      </c>
      <c r="Q84" s="56">
        <v>0</v>
      </c>
      <c r="R84" s="56">
        <v>0</v>
      </c>
      <c r="S84" s="56">
        <v>0</v>
      </c>
      <c r="T84" s="56" t="s">
        <v>334</v>
      </c>
      <c r="U84" s="56">
        <v>0</v>
      </c>
      <c r="V84" s="56">
        <v>0</v>
      </c>
      <c r="W84" s="56">
        <v>0</v>
      </c>
      <c r="X84" s="56">
        <v>0</v>
      </c>
      <c r="Y84" s="56">
        <v>0</v>
      </c>
      <c r="Z84" s="56" t="s">
        <v>334</v>
      </c>
      <c r="AA84" s="56">
        <v>0</v>
      </c>
      <c r="AB84" s="56">
        <v>0</v>
      </c>
      <c r="AC84" s="56">
        <v>0</v>
      </c>
      <c r="AD84" s="56">
        <v>0</v>
      </c>
      <c r="AE84" s="56">
        <v>0</v>
      </c>
      <c r="AF84" s="56" t="s">
        <v>334</v>
      </c>
      <c r="AG84" s="56">
        <v>0</v>
      </c>
      <c r="AH84" s="56">
        <v>0</v>
      </c>
      <c r="AI84" s="56">
        <v>0</v>
      </c>
      <c r="AJ84" s="56">
        <v>0</v>
      </c>
      <c r="AK84" s="56">
        <v>0</v>
      </c>
      <c r="AL84" s="56" t="s">
        <v>334</v>
      </c>
      <c r="AM84" s="56">
        <v>0</v>
      </c>
      <c r="AN84" s="56">
        <v>0</v>
      </c>
      <c r="AO84" s="56"/>
      <c r="AP84" s="56">
        <v>0</v>
      </c>
      <c r="AQ84" s="56">
        <v>0</v>
      </c>
      <c r="AR84" s="56" t="s">
        <v>334</v>
      </c>
      <c r="AS84" s="56">
        <v>0</v>
      </c>
      <c r="AT84" s="56">
        <v>0</v>
      </c>
      <c r="AU84" s="56">
        <v>0</v>
      </c>
      <c r="AV84" s="56">
        <v>0</v>
      </c>
      <c r="AW84" s="56">
        <v>0</v>
      </c>
      <c r="AX84" s="56" t="s">
        <v>334</v>
      </c>
      <c r="AY84" s="56">
        <v>0</v>
      </c>
      <c r="AZ84" s="56">
        <v>0</v>
      </c>
      <c r="BA84" s="56">
        <v>0</v>
      </c>
      <c r="BB84" s="56">
        <v>0</v>
      </c>
      <c r="BC84" s="56">
        <v>0</v>
      </c>
      <c r="BD84" s="56" t="s">
        <v>334</v>
      </c>
      <c r="BE84" s="56">
        <v>0</v>
      </c>
      <c r="BF84" s="56">
        <v>0</v>
      </c>
      <c r="BG84" s="56">
        <v>0</v>
      </c>
      <c r="BH84" s="56">
        <v>0</v>
      </c>
      <c r="BI84" s="56">
        <v>0</v>
      </c>
      <c r="BJ84" s="56">
        <v>0</v>
      </c>
      <c r="BK84" s="70">
        <v>18423437</v>
      </c>
      <c r="BL84" s="70">
        <v>18423437</v>
      </c>
      <c r="BM84" s="70">
        <v>18423437</v>
      </c>
      <c r="BN84" s="70">
        <v>0</v>
      </c>
      <c r="BO84" s="70">
        <v>2162759.5525302589</v>
      </c>
      <c r="BP84" s="70">
        <v>0</v>
      </c>
      <c r="BQ84" s="70">
        <v>75000000.000000015</v>
      </c>
      <c r="BR84" s="71" t="b">
        <v>1</v>
      </c>
      <c r="BS84" s="66"/>
      <c r="BT84" s="24"/>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c r="DT84" s="5"/>
      <c r="DU84" s="5"/>
      <c r="DV84" s="5"/>
      <c r="DW84" s="5"/>
      <c r="DX84" s="5"/>
      <c r="DY84" s="5"/>
      <c r="DZ84" s="5"/>
      <c r="EA84" s="5"/>
      <c r="EB84" s="5"/>
    </row>
    <row r="85" spans="1:132" s="5" customFormat="1" ht="39" x14ac:dyDescent="0.2">
      <c r="A85" s="52">
        <v>74</v>
      </c>
      <c r="B85" s="52">
        <v>3</v>
      </c>
      <c r="C85" s="53" t="s">
        <v>93</v>
      </c>
      <c r="D85" s="54" t="s">
        <v>94</v>
      </c>
      <c r="E85" s="54" t="s">
        <v>398</v>
      </c>
      <c r="F85" s="54" t="s">
        <v>48</v>
      </c>
      <c r="G85" s="55" t="s">
        <v>60</v>
      </c>
      <c r="H85" s="54" t="s">
        <v>11</v>
      </c>
      <c r="I85" s="56">
        <v>17647059</v>
      </c>
      <c r="J85" s="56">
        <v>15000000</v>
      </c>
      <c r="K85" s="56">
        <v>15000000</v>
      </c>
      <c r="L85" s="56"/>
      <c r="M85" s="56"/>
      <c r="N85" s="56">
        <v>0</v>
      </c>
      <c r="O85" s="56"/>
      <c r="P85" s="56">
        <v>0</v>
      </c>
      <c r="Q85" s="56">
        <v>0</v>
      </c>
      <c r="R85" s="56">
        <v>0</v>
      </c>
      <c r="S85" s="56">
        <v>0</v>
      </c>
      <c r="T85" s="56" t="s">
        <v>334</v>
      </c>
      <c r="U85" s="56">
        <v>0</v>
      </c>
      <c r="V85" s="56">
        <v>0</v>
      </c>
      <c r="W85" s="56"/>
      <c r="X85" s="56">
        <v>0</v>
      </c>
      <c r="Y85" s="56">
        <v>0</v>
      </c>
      <c r="Z85" s="56" t="s">
        <v>334</v>
      </c>
      <c r="AA85" s="56">
        <v>0</v>
      </c>
      <c r="AB85" s="56">
        <v>0</v>
      </c>
      <c r="AC85" s="56"/>
      <c r="AD85" s="56">
        <v>0</v>
      </c>
      <c r="AE85" s="56">
        <v>0</v>
      </c>
      <c r="AF85" s="56" t="s">
        <v>334</v>
      </c>
      <c r="AG85" s="56">
        <v>0</v>
      </c>
      <c r="AH85" s="56">
        <v>0</v>
      </c>
      <c r="AI85" s="56"/>
      <c r="AJ85" s="56">
        <v>0</v>
      </c>
      <c r="AK85" s="56">
        <v>0</v>
      </c>
      <c r="AL85" s="56" t="s">
        <v>334</v>
      </c>
      <c r="AM85" s="56">
        <v>0</v>
      </c>
      <c r="AN85" s="56">
        <v>0</v>
      </c>
      <c r="AO85" s="56"/>
      <c r="AP85" s="56">
        <v>0</v>
      </c>
      <c r="AQ85" s="56">
        <v>0</v>
      </c>
      <c r="AR85" s="56" t="s">
        <v>334</v>
      </c>
      <c r="AS85" s="56">
        <v>0</v>
      </c>
      <c r="AT85" s="56">
        <v>0</v>
      </c>
      <c r="AU85" s="56"/>
      <c r="AV85" s="56">
        <v>0</v>
      </c>
      <c r="AW85" s="56">
        <v>0</v>
      </c>
      <c r="AX85" s="56" t="s">
        <v>334</v>
      </c>
      <c r="AY85" s="56">
        <v>0</v>
      </c>
      <c r="AZ85" s="56">
        <v>0</v>
      </c>
      <c r="BA85" s="56"/>
      <c r="BB85" s="56">
        <v>0</v>
      </c>
      <c r="BC85" s="56">
        <v>0</v>
      </c>
      <c r="BD85" s="56" t="s">
        <v>334</v>
      </c>
      <c r="BE85" s="56">
        <v>0</v>
      </c>
      <c r="BF85" s="56">
        <v>0</v>
      </c>
      <c r="BG85" s="56">
        <v>0</v>
      </c>
      <c r="BH85" s="56">
        <v>0</v>
      </c>
      <c r="BI85" s="56">
        <v>0</v>
      </c>
      <c r="BJ85" s="56">
        <v>0</v>
      </c>
      <c r="BK85" s="70">
        <v>0</v>
      </c>
      <c r="BL85" s="70">
        <v>0</v>
      </c>
      <c r="BM85" s="70">
        <v>0</v>
      </c>
      <c r="BN85" s="70">
        <v>0</v>
      </c>
      <c r="BO85" s="70">
        <v>0</v>
      </c>
      <c r="BP85" s="70">
        <v>0</v>
      </c>
      <c r="BQ85" s="70">
        <v>0</v>
      </c>
      <c r="BR85" s="71"/>
      <c r="BS85" s="66"/>
      <c r="BT85" s="24"/>
    </row>
    <row r="86" spans="1:132" s="5" customFormat="1" ht="97.5" customHeight="1" x14ac:dyDescent="0.2">
      <c r="A86" s="52">
        <v>75</v>
      </c>
      <c r="B86" s="52">
        <v>4</v>
      </c>
      <c r="C86" s="54" t="s">
        <v>257</v>
      </c>
      <c r="D86" s="54" t="s">
        <v>106</v>
      </c>
      <c r="E86" s="54" t="s">
        <v>405</v>
      </c>
      <c r="F86" s="60" t="s">
        <v>48</v>
      </c>
      <c r="G86" s="61" t="s">
        <v>60</v>
      </c>
      <c r="H86" s="60" t="s">
        <v>12</v>
      </c>
      <c r="I86" s="56">
        <v>38300036</v>
      </c>
      <c r="J86" s="56">
        <v>32555030</v>
      </c>
      <c r="K86" s="56">
        <v>32555030</v>
      </c>
      <c r="L86" s="56"/>
      <c r="M86" s="56">
        <v>0</v>
      </c>
      <c r="N86" s="56">
        <v>0</v>
      </c>
      <c r="O86" s="56">
        <v>0</v>
      </c>
      <c r="P86" s="56">
        <v>0</v>
      </c>
      <c r="Q86" s="56">
        <v>0</v>
      </c>
      <c r="R86" s="56">
        <v>0</v>
      </c>
      <c r="S86" s="56">
        <v>0</v>
      </c>
      <c r="T86" s="57" t="s">
        <v>334</v>
      </c>
      <c r="U86" s="56">
        <v>0</v>
      </c>
      <c r="V86" s="56">
        <v>0</v>
      </c>
      <c r="W86" s="56">
        <v>0</v>
      </c>
      <c r="X86" s="56">
        <v>0</v>
      </c>
      <c r="Y86" s="56">
        <v>0</v>
      </c>
      <c r="Z86" s="57" t="s">
        <v>334</v>
      </c>
      <c r="AA86" s="56">
        <v>0</v>
      </c>
      <c r="AB86" s="56">
        <v>0</v>
      </c>
      <c r="AC86" s="56">
        <v>0</v>
      </c>
      <c r="AD86" s="56">
        <v>0</v>
      </c>
      <c r="AE86" s="56">
        <v>0</v>
      </c>
      <c r="AF86" s="57" t="s">
        <v>334</v>
      </c>
      <c r="AG86" s="56">
        <v>0</v>
      </c>
      <c r="AH86" s="56">
        <v>0</v>
      </c>
      <c r="AI86" s="56">
        <v>0</v>
      </c>
      <c r="AJ86" s="56">
        <v>0</v>
      </c>
      <c r="AK86" s="56">
        <v>0</v>
      </c>
      <c r="AL86" s="57" t="s">
        <v>334</v>
      </c>
      <c r="AM86" s="56">
        <v>0</v>
      </c>
      <c r="AN86" s="56">
        <v>0</v>
      </c>
      <c r="AO86" s="56"/>
      <c r="AP86" s="56">
        <v>0</v>
      </c>
      <c r="AQ86" s="56">
        <v>0</v>
      </c>
      <c r="AR86" s="57" t="s">
        <v>334</v>
      </c>
      <c r="AS86" s="56">
        <v>0</v>
      </c>
      <c r="AT86" s="56">
        <v>0</v>
      </c>
      <c r="AU86" s="56">
        <v>0</v>
      </c>
      <c r="AV86" s="56">
        <v>0</v>
      </c>
      <c r="AW86" s="56">
        <v>0</v>
      </c>
      <c r="AX86" s="57" t="s">
        <v>334</v>
      </c>
      <c r="AY86" s="56">
        <v>0</v>
      </c>
      <c r="AZ86" s="56">
        <v>0</v>
      </c>
      <c r="BA86" s="56">
        <v>0</v>
      </c>
      <c r="BB86" s="56">
        <v>0</v>
      </c>
      <c r="BC86" s="56">
        <v>0</v>
      </c>
      <c r="BD86" s="57" t="s">
        <v>334</v>
      </c>
      <c r="BE86" s="56">
        <v>0</v>
      </c>
      <c r="BF86" s="56">
        <v>0</v>
      </c>
      <c r="BG86" s="56">
        <v>250000</v>
      </c>
      <c r="BH86" s="56">
        <v>250000</v>
      </c>
      <c r="BI86" s="56">
        <v>250000</v>
      </c>
      <c r="BJ86" s="56">
        <v>750000</v>
      </c>
      <c r="BK86" s="56">
        <v>5866705.6983069722</v>
      </c>
      <c r="BL86" s="56">
        <v>5033066.2818302885</v>
      </c>
      <c r="BM86" s="56">
        <v>7820672.0649846224</v>
      </c>
      <c r="BN86" s="56">
        <v>13084585.954878118</v>
      </c>
      <c r="BO86" s="59">
        <v>0</v>
      </c>
      <c r="BP86" s="59">
        <v>0</v>
      </c>
      <c r="BQ86" s="62">
        <v>32555030</v>
      </c>
      <c r="BR86" s="62" t="b">
        <v>1</v>
      </c>
      <c r="BS86" s="66"/>
      <c r="BT86" s="24"/>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row>
    <row r="87" spans="1:132" ht="55.5" customHeight="1" x14ac:dyDescent="0.2">
      <c r="A87" s="52">
        <v>76</v>
      </c>
      <c r="B87" s="52">
        <v>4</v>
      </c>
      <c r="C87" s="53" t="s">
        <v>117</v>
      </c>
      <c r="D87" s="54" t="s">
        <v>114</v>
      </c>
      <c r="E87" s="54" t="s">
        <v>412</v>
      </c>
      <c r="F87" s="54" t="s">
        <v>48</v>
      </c>
      <c r="G87" s="55" t="s">
        <v>73</v>
      </c>
      <c r="H87" s="54" t="s">
        <v>12</v>
      </c>
      <c r="I87" s="56">
        <v>14725610</v>
      </c>
      <c r="J87" s="56">
        <v>12516768</v>
      </c>
      <c r="K87" s="56">
        <v>12516768</v>
      </c>
      <c r="L87" s="56"/>
      <c r="M87" s="56">
        <v>0</v>
      </c>
      <c r="N87" s="56">
        <v>0</v>
      </c>
      <c r="O87" s="56">
        <v>0</v>
      </c>
      <c r="P87" s="56">
        <v>0</v>
      </c>
      <c r="Q87" s="56">
        <v>0</v>
      </c>
      <c r="R87" s="56">
        <v>0</v>
      </c>
      <c r="S87" s="56">
        <v>0</v>
      </c>
      <c r="T87" s="57" t="s">
        <v>334</v>
      </c>
      <c r="U87" s="56">
        <v>0</v>
      </c>
      <c r="V87" s="56">
        <v>0</v>
      </c>
      <c r="W87" s="56">
        <v>0</v>
      </c>
      <c r="X87" s="56">
        <v>0</v>
      </c>
      <c r="Y87" s="56">
        <v>0</v>
      </c>
      <c r="Z87" s="57" t="s">
        <v>334</v>
      </c>
      <c r="AA87" s="56">
        <v>0</v>
      </c>
      <c r="AB87" s="56">
        <v>0</v>
      </c>
      <c r="AC87" s="56">
        <v>0</v>
      </c>
      <c r="AD87" s="56">
        <v>0</v>
      </c>
      <c r="AE87" s="56">
        <v>0</v>
      </c>
      <c r="AF87" s="57" t="s">
        <v>334</v>
      </c>
      <c r="AG87" s="56">
        <v>0</v>
      </c>
      <c r="AH87" s="56">
        <v>0</v>
      </c>
      <c r="AI87" s="56">
        <v>0</v>
      </c>
      <c r="AJ87" s="56">
        <v>0</v>
      </c>
      <c r="AK87" s="56">
        <v>0</v>
      </c>
      <c r="AL87" s="57" t="s">
        <v>334</v>
      </c>
      <c r="AM87" s="56">
        <v>0</v>
      </c>
      <c r="AN87" s="56">
        <v>0</v>
      </c>
      <c r="AO87" s="56"/>
      <c r="AP87" s="56">
        <v>0</v>
      </c>
      <c r="AQ87" s="56">
        <v>0</v>
      </c>
      <c r="AR87" s="57" t="s">
        <v>334</v>
      </c>
      <c r="AS87" s="56">
        <v>0</v>
      </c>
      <c r="AT87" s="56">
        <v>0</v>
      </c>
      <c r="AU87" s="56">
        <v>0</v>
      </c>
      <c r="AV87" s="56">
        <v>0</v>
      </c>
      <c r="AW87" s="56">
        <v>0</v>
      </c>
      <c r="AX87" s="57" t="s">
        <v>334</v>
      </c>
      <c r="AY87" s="56">
        <v>0</v>
      </c>
      <c r="AZ87" s="56">
        <v>0</v>
      </c>
      <c r="BA87" s="56">
        <v>0</v>
      </c>
      <c r="BB87" s="56">
        <v>0</v>
      </c>
      <c r="BC87" s="56">
        <v>0</v>
      </c>
      <c r="BD87" s="57" t="s">
        <v>334</v>
      </c>
      <c r="BE87" s="56">
        <v>0</v>
      </c>
      <c r="BF87" s="56">
        <v>0</v>
      </c>
      <c r="BG87" s="56">
        <v>0</v>
      </c>
      <c r="BH87" s="56">
        <v>0</v>
      </c>
      <c r="BI87" s="56">
        <v>0</v>
      </c>
      <c r="BJ87" s="56">
        <v>0</v>
      </c>
      <c r="BK87" s="56">
        <v>7083911.7385132201</v>
      </c>
      <c r="BL87" s="56">
        <v>4880980</v>
      </c>
      <c r="BM87" s="56">
        <v>551876</v>
      </c>
      <c r="BN87" s="56">
        <v>0</v>
      </c>
      <c r="BO87" s="59">
        <v>0</v>
      </c>
      <c r="BP87" s="59">
        <v>0</v>
      </c>
      <c r="BQ87" s="62">
        <v>12516767.73851322</v>
      </c>
      <c r="BR87" s="62" t="b">
        <v>1</v>
      </c>
      <c r="BS87" s="66"/>
      <c r="BT87" s="24"/>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c r="DD87" s="5"/>
      <c r="DE87" s="5"/>
      <c r="DF87" s="5"/>
      <c r="DG87" s="5"/>
      <c r="DH87" s="5"/>
      <c r="DI87" s="5"/>
      <c r="DJ87" s="5"/>
      <c r="DK87" s="5"/>
      <c r="DL87" s="5"/>
      <c r="DM87" s="5"/>
      <c r="DN87" s="5"/>
      <c r="DO87" s="5"/>
      <c r="DP87" s="5"/>
      <c r="DQ87" s="5"/>
      <c r="DR87" s="5"/>
      <c r="DS87" s="5"/>
      <c r="DT87" s="5"/>
      <c r="DU87" s="5"/>
      <c r="DV87" s="5"/>
      <c r="DW87" s="5"/>
      <c r="DX87" s="5"/>
      <c r="DY87" s="5"/>
      <c r="DZ87" s="5"/>
      <c r="EA87" s="5"/>
      <c r="EB87" s="5"/>
    </row>
    <row r="88" spans="1:132" ht="59.25" customHeight="1" x14ac:dyDescent="0.2">
      <c r="A88" s="52">
        <v>77</v>
      </c>
      <c r="B88" s="52">
        <v>5</v>
      </c>
      <c r="C88" s="54" t="s">
        <v>261</v>
      </c>
      <c r="D88" s="54" t="s">
        <v>118</v>
      </c>
      <c r="E88" s="54" t="s">
        <v>413</v>
      </c>
      <c r="F88" s="60">
        <v>1</v>
      </c>
      <c r="G88" s="61" t="s">
        <v>76</v>
      </c>
      <c r="H88" s="60" t="s">
        <v>11</v>
      </c>
      <c r="I88" s="56">
        <v>924672</v>
      </c>
      <c r="J88" s="56">
        <v>785971</v>
      </c>
      <c r="K88" s="56">
        <v>785971</v>
      </c>
      <c r="L88" s="56"/>
      <c r="M88" s="56">
        <v>0</v>
      </c>
      <c r="N88" s="56">
        <v>785970.33</v>
      </c>
      <c r="O88" s="56">
        <v>0</v>
      </c>
      <c r="P88" s="56">
        <v>0</v>
      </c>
      <c r="Q88" s="56">
        <v>0</v>
      </c>
      <c r="R88" s="56">
        <v>0</v>
      </c>
      <c r="S88" s="56">
        <v>0</v>
      </c>
      <c r="T88" s="57" t="s">
        <v>334</v>
      </c>
      <c r="U88" s="56">
        <v>0</v>
      </c>
      <c r="V88" s="56">
        <v>0</v>
      </c>
      <c r="W88" s="56">
        <v>0</v>
      </c>
      <c r="X88" s="56">
        <v>0</v>
      </c>
      <c r="Y88" s="56">
        <v>0</v>
      </c>
      <c r="Z88" s="57" t="s">
        <v>334</v>
      </c>
      <c r="AA88" s="56">
        <v>0</v>
      </c>
      <c r="AB88" s="56">
        <v>0</v>
      </c>
      <c r="AC88" s="56">
        <v>0</v>
      </c>
      <c r="AD88" s="56">
        <v>0</v>
      </c>
      <c r="AE88" s="56">
        <v>0</v>
      </c>
      <c r="AF88" s="57" t="s">
        <v>334</v>
      </c>
      <c r="AG88" s="56">
        <v>0</v>
      </c>
      <c r="AH88" s="56">
        <v>0</v>
      </c>
      <c r="AI88" s="56">
        <v>0</v>
      </c>
      <c r="AJ88" s="56">
        <v>0</v>
      </c>
      <c r="AK88" s="56">
        <v>0</v>
      </c>
      <c r="AL88" s="57" t="s">
        <v>334</v>
      </c>
      <c r="AM88" s="56">
        <v>0</v>
      </c>
      <c r="AN88" s="56">
        <v>0</v>
      </c>
      <c r="AO88" s="56"/>
      <c r="AP88" s="56">
        <v>0</v>
      </c>
      <c r="AQ88" s="56">
        <v>0</v>
      </c>
      <c r="AR88" s="57" t="s">
        <v>334</v>
      </c>
      <c r="AS88" s="56">
        <v>0</v>
      </c>
      <c r="AT88" s="56">
        <v>0</v>
      </c>
      <c r="AU88" s="56">
        <v>0</v>
      </c>
      <c r="AV88" s="56">
        <v>0</v>
      </c>
      <c r="AW88" s="56">
        <v>0</v>
      </c>
      <c r="AX88" s="57" t="s">
        <v>334</v>
      </c>
      <c r="AY88" s="56">
        <v>0</v>
      </c>
      <c r="AZ88" s="56">
        <v>0</v>
      </c>
      <c r="BA88" s="56">
        <v>0</v>
      </c>
      <c r="BB88" s="56">
        <v>0</v>
      </c>
      <c r="BC88" s="56">
        <v>0</v>
      </c>
      <c r="BD88" s="57" t="s">
        <v>334</v>
      </c>
      <c r="BE88" s="56">
        <v>0</v>
      </c>
      <c r="BF88" s="56">
        <v>0</v>
      </c>
      <c r="BG88" s="56">
        <v>0</v>
      </c>
      <c r="BH88" s="56">
        <v>0</v>
      </c>
      <c r="BI88" s="56">
        <v>0</v>
      </c>
      <c r="BJ88" s="56">
        <v>0</v>
      </c>
      <c r="BK88" s="56">
        <v>0</v>
      </c>
      <c r="BL88" s="56">
        <v>0</v>
      </c>
      <c r="BM88" s="56">
        <v>0</v>
      </c>
      <c r="BN88" s="56">
        <v>0</v>
      </c>
      <c r="BO88" s="59">
        <v>0</v>
      </c>
      <c r="BP88" s="59">
        <v>0</v>
      </c>
      <c r="BQ88" s="59">
        <v>785970.33</v>
      </c>
      <c r="BR88" s="59" t="b">
        <v>0</v>
      </c>
      <c r="BS88" s="66"/>
      <c r="BT88" s="24"/>
    </row>
    <row r="89" spans="1:132" ht="46.5" customHeight="1" x14ac:dyDescent="0.2">
      <c r="A89" s="52">
        <v>78</v>
      </c>
      <c r="B89" s="52">
        <v>5</v>
      </c>
      <c r="C89" s="54" t="s">
        <v>121</v>
      </c>
      <c r="D89" s="54" t="s">
        <v>122</v>
      </c>
      <c r="E89" s="54" t="s">
        <v>415</v>
      </c>
      <c r="F89" s="60" t="s">
        <v>48</v>
      </c>
      <c r="G89" s="61" t="s">
        <v>76</v>
      </c>
      <c r="H89" s="60" t="s">
        <v>12</v>
      </c>
      <c r="I89" s="56">
        <v>15651680</v>
      </c>
      <c r="J89" s="56">
        <v>5478088</v>
      </c>
      <c r="K89" s="56">
        <v>5478088</v>
      </c>
      <c r="L89" s="56"/>
      <c r="M89" s="56">
        <v>0</v>
      </c>
      <c r="N89" s="56">
        <v>0</v>
      </c>
      <c r="O89" s="56">
        <v>0</v>
      </c>
      <c r="P89" s="56">
        <v>0</v>
      </c>
      <c r="Q89" s="56">
        <v>0</v>
      </c>
      <c r="R89" s="56">
        <v>0</v>
      </c>
      <c r="S89" s="56">
        <v>0</v>
      </c>
      <c r="T89" s="57" t="s">
        <v>334</v>
      </c>
      <c r="U89" s="56">
        <v>0</v>
      </c>
      <c r="V89" s="56">
        <v>0</v>
      </c>
      <c r="W89" s="56">
        <v>0</v>
      </c>
      <c r="X89" s="56">
        <v>0</v>
      </c>
      <c r="Y89" s="56">
        <v>0</v>
      </c>
      <c r="Z89" s="57" t="s">
        <v>334</v>
      </c>
      <c r="AA89" s="56">
        <v>0</v>
      </c>
      <c r="AB89" s="56">
        <v>0</v>
      </c>
      <c r="AC89" s="56">
        <v>0</v>
      </c>
      <c r="AD89" s="56">
        <v>0</v>
      </c>
      <c r="AE89" s="56">
        <v>0</v>
      </c>
      <c r="AF89" s="57" t="s">
        <v>334</v>
      </c>
      <c r="AG89" s="56">
        <v>0</v>
      </c>
      <c r="AH89" s="56">
        <v>0</v>
      </c>
      <c r="AI89" s="56">
        <v>0</v>
      </c>
      <c r="AJ89" s="56">
        <v>0</v>
      </c>
      <c r="AK89" s="56">
        <v>0</v>
      </c>
      <c r="AL89" s="57" t="s">
        <v>334</v>
      </c>
      <c r="AM89" s="56">
        <v>0</v>
      </c>
      <c r="AN89" s="56">
        <v>0</v>
      </c>
      <c r="AO89" s="56"/>
      <c r="AP89" s="56">
        <v>0</v>
      </c>
      <c r="AQ89" s="56">
        <v>0</v>
      </c>
      <c r="AR89" s="57" t="s">
        <v>334</v>
      </c>
      <c r="AS89" s="56">
        <v>0</v>
      </c>
      <c r="AT89" s="56">
        <v>0</v>
      </c>
      <c r="AU89" s="56">
        <v>0</v>
      </c>
      <c r="AV89" s="56">
        <v>0</v>
      </c>
      <c r="AW89" s="56">
        <v>0</v>
      </c>
      <c r="AX89" s="57" t="s">
        <v>334</v>
      </c>
      <c r="AY89" s="56">
        <v>0</v>
      </c>
      <c r="AZ89" s="56">
        <v>0</v>
      </c>
      <c r="BA89" s="56">
        <v>0</v>
      </c>
      <c r="BB89" s="56">
        <v>0</v>
      </c>
      <c r="BC89" s="56">
        <v>0</v>
      </c>
      <c r="BD89" s="57" t="s">
        <v>334</v>
      </c>
      <c r="BE89" s="56">
        <v>0</v>
      </c>
      <c r="BF89" s="56">
        <v>0</v>
      </c>
      <c r="BG89" s="56">
        <v>0</v>
      </c>
      <c r="BH89" s="56">
        <v>0</v>
      </c>
      <c r="BI89" s="56">
        <v>150000</v>
      </c>
      <c r="BJ89" s="56">
        <v>150000</v>
      </c>
      <c r="BK89" s="56">
        <v>776062.6214512299</v>
      </c>
      <c r="BL89" s="56">
        <v>1115590.0183361429</v>
      </c>
      <c r="BM89" s="56">
        <v>1382361.5444600033</v>
      </c>
      <c r="BN89" s="56">
        <v>1164093.9321768449</v>
      </c>
      <c r="BO89" s="59">
        <v>630550.87992912426</v>
      </c>
      <c r="BP89" s="59">
        <v>259429.10364665501</v>
      </c>
      <c r="BQ89" s="62">
        <v>5478088.0999999996</v>
      </c>
      <c r="BR89" s="62" t="b">
        <v>1</v>
      </c>
      <c r="BS89" s="66"/>
      <c r="BT89" s="24"/>
    </row>
    <row r="90" spans="1:132" ht="60" customHeight="1" x14ac:dyDescent="0.2">
      <c r="A90" s="52">
        <v>79</v>
      </c>
      <c r="B90" s="52">
        <v>5</v>
      </c>
      <c r="C90" s="54" t="s">
        <v>123</v>
      </c>
      <c r="D90" s="54" t="s">
        <v>124</v>
      </c>
      <c r="E90" s="54" t="s">
        <v>416</v>
      </c>
      <c r="F90" s="60" t="s">
        <v>48</v>
      </c>
      <c r="G90" s="61" t="s">
        <v>76</v>
      </c>
      <c r="H90" s="60" t="s">
        <v>12</v>
      </c>
      <c r="I90" s="56">
        <v>76228329</v>
      </c>
      <c r="J90" s="56">
        <v>26679915</v>
      </c>
      <c r="K90" s="56">
        <v>26679915</v>
      </c>
      <c r="L90" s="56"/>
      <c r="M90" s="56">
        <v>0</v>
      </c>
      <c r="N90" s="56">
        <v>0</v>
      </c>
      <c r="O90" s="56">
        <v>0</v>
      </c>
      <c r="P90" s="56">
        <v>0</v>
      </c>
      <c r="Q90" s="56">
        <v>0</v>
      </c>
      <c r="R90" s="56">
        <v>0</v>
      </c>
      <c r="S90" s="56">
        <v>0</v>
      </c>
      <c r="T90" s="57" t="s">
        <v>334</v>
      </c>
      <c r="U90" s="56">
        <v>0</v>
      </c>
      <c r="V90" s="56">
        <v>0</v>
      </c>
      <c r="W90" s="56">
        <v>0</v>
      </c>
      <c r="X90" s="56">
        <v>0</v>
      </c>
      <c r="Y90" s="56">
        <v>0</v>
      </c>
      <c r="Z90" s="57" t="s">
        <v>334</v>
      </c>
      <c r="AA90" s="56">
        <v>0</v>
      </c>
      <c r="AB90" s="56">
        <v>0</v>
      </c>
      <c r="AC90" s="56">
        <v>0</v>
      </c>
      <c r="AD90" s="56">
        <v>0</v>
      </c>
      <c r="AE90" s="56">
        <v>0</v>
      </c>
      <c r="AF90" s="57" t="s">
        <v>334</v>
      </c>
      <c r="AG90" s="56">
        <v>0</v>
      </c>
      <c r="AH90" s="56">
        <v>0</v>
      </c>
      <c r="AI90" s="56">
        <v>0</v>
      </c>
      <c r="AJ90" s="56">
        <v>0</v>
      </c>
      <c r="AK90" s="56">
        <v>0</v>
      </c>
      <c r="AL90" s="57" t="s">
        <v>334</v>
      </c>
      <c r="AM90" s="56">
        <v>0</v>
      </c>
      <c r="AN90" s="56">
        <v>0</v>
      </c>
      <c r="AO90" s="56"/>
      <c r="AP90" s="56">
        <v>0</v>
      </c>
      <c r="AQ90" s="56">
        <v>0</v>
      </c>
      <c r="AR90" s="57" t="s">
        <v>334</v>
      </c>
      <c r="AS90" s="56">
        <v>0</v>
      </c>
      <c r="AT90" s="56">
        <v>0</v>
      </c>
      <c r="AU90" s="56">
        <v>0</v>
      </c>
      <c r="AV90" s="56">
        <v>0</v>
      </c>
      <c r="AW90" s="56">
        <v>0</v>
      </c>
      <c r="AX90" s="57" t="s">
        <v>334</v>
      </c>
      <c r="AY90" s="56">
        <v>0</v>
      </c>
      <c r="AZ90" s="56">
        <v>0</v>
      </c>
      <c r="BA90" s="56">
        <v>0</v>
      </c>
      <c r="BB90" s="56">
        <v>0</v>
      </c>
      <c r="BC90" s="56">
        <v>0</v>
      </c>
      <c r="BD90" s="57" t="s">
        <v>334</v>
      </c>
      <c r="BE90" s="56">
        <v>0</v>
      </c>
      <c r="BF90" s="56">
        <v>0</v>
      </c>
      <c r="BG90" s="56">
        <v>0</v>
      </c>
      <c r="BH90" s="56">
        <v>0</v>
      </c>
      <c r="BI90" s="56">
        <v>674409</v>
      </c>
      <c r="BJ90" s="56">
        <v>674409</v>
      </c>
      <c r="BK90" s="56">
        <v>3817160.5021241033</v>
      </c>
      <c r="BL90" s="56">
        <v>5398605.3216648214</v>
      </c>
      <c r="BM90" s="56">
        <v>6598295.0428171922</v>
      </c>
      <c r="BN90" s="56">
        <v>5531903.6675517699</v>
      </c>
      <c r="BO90" s="59">
        <v>3211395.4772588522</v>
      </c>
      <c r="BP90" s="59">
        <v>1448145.9885832609</v>
      </c>
      <c r="BQ90" s="62">
        <v>26679915</v>
      </c>
      <c r="BR90" s="62" t="b">
        <v>1</v>
      </c>
      <c r="BS90" s="66"/>
      <c r="BT90" s="24"/>
    </row>
    <row r="91" spans="1:132" ht="54" customHeight="1" x14ac:dyDescent="0.2">
      <c r="A91" s="52">
        <v>80</v>
      </c>
      <c r="B91" s="52">
        <v>5</v>
      </c>
      <c r="C91" s="54" t="s">
        <v>125</v>
      </c>
      <c r="D91" s="54" t="s">
        <v>126</v>
      </c>
      <c r="E91" s="54" t="s">
        <v>417</v>
      </c>
      <c r="F91" s="60" t="s">
        <v>48</v>
      </c>
      <c r="G91" s="61" t="s">
        <v>76</v>
      </c>
      <c r="H91" s="60" t="s">
        <v>12</v>
      </c>
      <c r="I91" s="56">
        <v>10804999</v>
      </c>
      <c r="J91" s="56">
        <v>9184249</v>
      </c>
      <c r="K91" s="56">
        <v>9184249</v>
      </c>
      <c r="L91" s="56"/>
      <c r="M91" s="56">
        <v>0</v>
      </c>
      <c r="N91" s="56">
        <v>0</v>
      </c>
      <c r="O91" s="56">
        <v>0</v>
      </c>
      <c r="P91" s="56">
        <v>0</v>
      </c>
      <c r="Q91" s="56">
        <v>0</v>
      </c>
      <c r="R91" s="56">
        <v>0</v>
      </c>
      <c r="S91" s="56">
        <v>0</v>
      </c>
      <c r="T91" s="57" t="s">
        <v>334</v>
      </c>
      <c r="U91" s="56">
        <v>0</v>
      </c>
      <c r="V91" s="56">
        <v>0</v>
      </c>
      <c r="W91" s="56">
        <v>0</v>
      </c>
      <c r="X91" s="56">
        <v>0</v>
      </c>
      <c r="Y91" s="56">
        <v>0</v>
      </c>
      <c r="Z91" s="57" t="s">
        <v>334</v>
      </c>
      <c r="AA91" s="56">
        <v>0</v>
      </c>
      <c r="AB91" s="56">
        <v>0</v>
      </c>
      <c r="AC91" s="56">
        <v>0</v>
      </c>
      <c r="AD91" s="56">
        <v>0</v>
      </c>
      <c r="AE91" s="56">
        <v>0</v>
      </c>
      <c r="AF91" s="57" t="s">
        <v>334</v>
      </c>
      <c r="AG91" s="56">
        <v>0</v>
      </c>
      <c r="AH91" s="56">
        <v>0</v>
      </c>
      <c r="AI91" s="56">
        <v>0</v>
      </c>
      <c r="AJ91" s="56">
        <v>0</v>
      </c>
      <c r="AK91" s="56">
        <v>0</v>
      </c>
      <c r="AL91" s="57" t="s">
        <v>334</v>
      </c>
      <c r="AM91" s="56">
        <v>0</v>
      </c>
      <c r="AN91" s="56">
        <v>0</v>
      </c>
      <c r="AO91" s="56"/>
      <c r="AP91" s="56">
        <v>0</v>
      </c>
      <c r="AQ91" s="56">
        <v>0</v>
      </c>
      <c r="AR91" s="57" t="s">
        <v>334</v>
      </c>
      <c r="AS91" s="56">
        <v>0</v>
      </c>
      <c r="AT91" s="56">
        <v>0</v>
      </c>
      <c r="AU91" s="56">
        <v>0</v>
      </c>
      <c r="AV91" s="56">
        <v>0</v>
      </c>
      <c r="AW91" s="56">
        <v>0</v>
      </c>
      <c r="AX91" s="57" t="s">
        <v>334</v>
      </c>
      <c r="AY91" s="56">
        <v>0</v>
      </c>
      <c r="AZ91" s="56">
        <v>0</v>
      </c>
      <c r="BA91" s="56">
        <v>0</v>
      </c>
      <c r="BB91" s="56">
        <v>0</v>
      </c>
      <c r="BC91" s="56">
        <v>0</v>
      </c>
      <c r="BD91" s="57" t="s">
        <v>334</v>
      </c>
      <c r="BE91" s="56">
        <v>0</v>
      </c>
      <c r="BF91" s="56">
        <v>0</v>
      </c>
      <c r="BG91" s="56">
        <v>0</v>
      </c>
      <c r="BH91" s="56">
        <v>0</v>
      </c>
      <c r="BI91" s="56">
        <v>0</v>
      </c>
      <c r="BJ91" s="56">
        <v>0</v>
      </c>
      <c r="BK91" s="56">
        <v>4592124</v>
      </c>
      <c r="BL91" s="56">
        <v>1148000</v>
      </c>
      <c r="BM91" s="56">
        <v>1148000</v>
      </c>
      <c r="BN91" s="56">
        <v>1148000</v>
      </c>
      <c r="BO91" s="59">
        <v>1148125</v>
      </c>
      <c r="BP91" s="59">
        <v>0</v>
      </c>
      <c r="BQ91" s="62">
        <v>9184249</v>
      </c>
      <c r="BR91" s="62" t="b">
        <v>1</v>
      </c>
      <c r="BS91" s="66"/>
      <c r="BT91" s="24"/>
    </row>
    <row r="92" spans="1:132" s="5" customFormat="1" ht="73.5" customHeight="1" x14ac:dyDescent="0.2">
      <c r="A92" s="52">
        <v>81</v>
      </c>
      <c r="B92" s="52">
        <v>5</v>
      </c>
      <c r="C92" s="54" t="s">
        <v>130</v>
      </c>
      <c r="D92" s="54" t="s">
        <v>131</v>
      </c>
      <c r="E92" s="54" t="s">
        <v>420</v>
      </c>
      <c r="F92" s="60" t="s">
        <v>48</v>
      </c>
      <c r="G92" s="61" t="s">
        <v>76</v>
      </c>
      <c r="H92" s="60" t="s">
        <v>12</v>
      </c>
      <c r="I92" s="56">
        <v>9212619</v>
      </c>
      <c r="J92" s="56">
        <v>7830726</v>
      </c>
      <c r="K92" s="56">
        <v>7830726</v>
      </c>
      <c r="L92" s="56"/>
      <c r="M92" s="56">
        <v>0</v>
      </c>
      <c r="N92" s="56">
        <v>0</v>
      </c>
      <c r="O92" s="56">
        <v>0</v>
      </c>
      <c r="P92" s="56">
        <v>0</v>
      </c>
      <c r="Q92" s="56">
        <v>0</v>
      </c>
      <c r="R92" s="56">
        <v>0</v>
      </c>
      <c r="S92" s="56">
        <v>0</v>
      </c>
      <c r="T92" s="57" t="s">
        <v>334</v>
      </c>
      <c r="U92" s="56">
        <v>0</v>
      </c>
      <c r="V92" s="56">
        <v>0</v>
      </c>
      <c r="W92" s="56">
        <v>0</v>
      </c>
      <c r="X92" s="56">
        <v>0</v>
      </c>
      <c r="Y92" s="56">
        <v>0</v>
      </c>
      <c r="Z92" s="57" t="s">
        <v>334</v>
      </c>
      <c r="AA92" s="56">
        <v>0</v>
      </c>
      <c r="AB92" s="56">
        <v>0</v>
      </c>
      <c r="AC92" s="56">
        <v>0</v>
      </c>
      <c r="AD92" s="56">
        <v>0</v>
      </c>
      <c r="AE92" s="56">
        <v>0</v>
      </c>
      <c r="AF92" s="57" t="s">
        <v>334</v>
      </c>
      <c r="AG92" s="56">
        <v>0</v>
      </c>
      <c r="AH92" s="56">
        <v>0</v>
      </c>
      <c r="AI92" s="56">
        <v>0</v>
      </c>
      <c r="AJ92" s="56">
        <v>0</v>
      </c>
      <c r="AK92" s="56">
        <v>0</v>
      </c>
      <c r="AL92" s="57" t="s">
        <v>334</v>
      </c>
      <c r="AM92" s="56">
        <v>0</v>
      </c>
      <c r="AN92" s="56">
        <v>0</v>
      </c>
      <c r="AO92" s="56"/>
      <c r="AP92" s="56">
        <v>0</v>
      </c>
      <c r="AQ92" s="56">
        <v>0</v>
      </c>
      <c r="AR92" s="57" t="s">
        <v>334</v>
      </c>
      <c r="AS92" s="56">
        <v>0</v>
      </c>
      <c r="AT92" s="56">
        <v>0</v>
      </c>
      <c r="AU92" s="56">
        <v>0</v>
      </c>
      <c r="AV92" s="56">
        <v>0</v>
      </c>
      <c r="AW92" s="56">
        <v>0</v>
      </c>
      <c r="AX92" s="57" t="s">
        <v>334</v>
      </c>
      <c r="AY92" s="56">
        <v>0</v>
      </c>
      <c r="AZ92" s="56">
        <v>0</v>
      </c>
      <c r="BA92" s="56">
        <v>0</v>
      </c>
      <c r="BB92" s="56">
        <v>0</v>
      </c>
      <c r="BC92" s="56">
        <v>0</v>
      </c>
      <c r="BD92" s="57" t="s">
        <v>334</v>
      </c>
      <c r="BE92" s="56">
        <v>0</v>
      </c>
      <c r="BF92" s="56">
        <v>0</v>
      </c>
      <c r="BG92" s="56">
        <v>0</v>
      </c>
      <c r="BH92" s="56">
        <v>0</v>
      </c>
      <c r="BI92" s="56">
        <v>0</v>
      </c>
      <c r="BJ92" s="56">
        <v>0</v>
      </c>
      <c r="BK92" s="56">
        <v>0</v>
      </c>
      <c r="BL92" s="56">
        <v>700000</v>
      </c>
      <c r="BM92" s="56">
        <v>2000000</v>
      </c>
      <c r="BN92" s="56">
        <v>2300000</v>
      </c>
      <c r="BO92" s="59">
        <v>2000000</v>
      </c>
      <c r="BP92" s="59">
        <v>830726</v>
      </c>
      <c r="BQ92" s="59">
        <v>7830726</v>
      </c>
      <c r="BR92" s="59" t="b">
        <v>1</v>
      </c>
      <c r="BS92" s="66"/>
      <c r="BT92" s="24"/>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row>
    <row r="93" spans="1:132" s="9" customFormat="1" ht="97.5" x14ac:dyDescent="0.2">
      <c r="A93" s="52">
        <v>82</v>
      </c>
      <c r="B93" s="52">
        <v>5</v>
      </c>
      <c r="C93" s="53" t="s">
        <v>135</v>
      </c>
      <c r="D93" s="54" t="s">
        <v>132</v>
      </c>
      <c r="E93" s="54" t="s">
        <v>422</v>
      </c>
      <c r="F93" s="54" t="s">
        <v>48</v>
      </c>
      <c r="G93" s="55" t="s">
        <v>76</v>
      </c>
      <c r="H93" s="54" t="s">
        <v>12</v>
      </c>
      <c r="I93" s="56">
        <v>16643483</v>
      </c>
      <c r="J93" s="56">
        <v>14146960</v>
      </c>
      <c r="K93" s="56">
        <v>14146960</v>
      </c>
      <c r="L93" s="56"/>
      <c r="M93" s="56">
        <v>0</v>
      </c>
      <c r="N93" s="56">
        <v>0</v>
      </c>
      <c r="O93" s="56">
        <v>0</v>
      </c>
      <c r="P93" s="56">
        <v>0</v>
      </c>
      <c r="Q93" s="56">
        <v>0</v>
      </c>
      <c r="R93" s="56">
        <v>0</v>
      </c>
      <c r="S93" s="56">
        <v>0</v>
      </c>
      <c r="T93" s="57" t="s">
        <v>334</v>
      </c>
      <c r="U93" s="56">
        <v>0</v>
      </c>
      <c r="V93" s="56">
        <v>0</v>
      </c>
      <c r="W93" s="56">
        <v>0</v>
      </c>
      <c r="X93" s="56">
        <v>0</v>
      </c>
      <c r="Y93" s="56">
        <v>0</v>
      </c>
      <c r="Z93" s="57" t="s">
        <v>334</v>
      </c>
      <c r="AA93" s="56">
        <v>0</v>
      </c>
      <c r="AB93" s="56">
        <v>0</v>
      </c>
      <c r="AC93" s="56">
        <v>0</v>
      </c>
      <c r="AD93" s="56">
        <v>0</v>
      </c>
      <c r="AE93" s="56">
        <v>0</v>
      </c>
      <c r="AF93" s="57" t="s">
        <v>334</v>
      </c>
      <c r="AG93" s="56">
        <v>0</v>
      </c>
      <c r="AH93" s="56">
        <v>0</v>
      </c>
      <c r="AI93" s="56">
        <v>0</v>
      </c>
      <c r="AJ93" s="56">
        <v>0</v>
      </c>
      <c r="AK93" s="56">
        <v>0</v>
      </c>
      <c r="AL93" s="57" t="s">
        <v>334</v>
      </c>
      <c r="AM93" s="56">
        <v>0</v>
      </c>
      <c r="AN93" s="56">
        <v>0</v>
      </c>
      <c r="AO93" s="56"/>
      <c r="AP93" s="56">
        <v>0</v>
      </c>
      <c r="AQ93" s="56">
        <v>0</v>
      </c>
      <c r="AR93" s="57" t="s">
        <v>334</v>
      </c>
      <c r="AS93" s="56">
        <v>0</v>
      </c>
      <c r="AT93" s="56">
        <v>0</v>
      </c>
      <c r="AU93" s="56">
        <v>0</v>
      </c>
      <c r="AV93" s="56">
        <v>0</v>
      </c>
      <c r="AW93" s="56">
        <v>0</v>
      </c>
      <c r="AX93" s="57" t="s">
        <v>334</v>
      </c>
      <c r="AY93" s="56">
        <v>0</v>
      </c>
      <c r="AZ93" s="56">
        <v>0</v>
      </c>
      <c r="BA93" s="56">
        <v>0</v>
      </c>
      <c r="BB93" s="56">
        <v>0</v>
      </c>
      <c r="BC93" s="56">
        <v>0</v>
      </c>
      <c r="BD93" s="57" t="s">
        <v>334</v>
      </c>
      <c r="BE93" s="56">
        <v>0</v>
      </c>
      <c r="BF93" s="56">
        <v>0</v>
      </c>
      <c r="BG93" s="56">
        <v>0</v>
      </c>
      <c r="BH93" s="56">
        <v>0</v>
      </c>
      <c r="BI93" s="56">
        <v>1778585</v>
      </c>
      <c r="BJ93" s="56">
        <v>1778585</v>
      </c>
      <c r="BK93" s="56">
        <v>2752998.4159999997</v>
      </c>
      <c r="BL93" s="56">
        <v>3205891.2080000001</v>
      </c>
      <c r="BM93" s="56">
        <v>2364304.6335999998</v>
      </c>
      <c r="BN93" s="56">
        <v>2148781</v>
      </c>
      <c r="BO93" s="59">
        <v>1896399.9880000006</v>
      </c>
      <c r="BP93" s="59">
        <v>0</v>
      </c>
      <c r="BQ93" s="62">
        <v>14146960.2456</v>
      </c>
      <c r="BR93" s="62" t="b">
        <v>1</v>
      </c>
      <c r="BS93" s="66"/>
      <c r="BT93" s="24"/>
      <c r="BU93" s="5"/>
      <c r="BV93" s="5"/>
      <c r="BW93" s="5"/>
      <c r="BX93" s="5"/>
      <c r="BY93" s="5"/>
      <c r="BZ93" s="5"/>
      <c r="CA93" s="5"/>
      <c r="CB93" s="5"/>
      <c r="CC93" s="5"/>
      <c r="CD93" s="5"/>
      <c r="CE93" s="5"/>
      <c r="CF93" s="5"/>
      <c r="CG93" s="5"/>
      <c r="CH93" s="5"/>
      <c r="CI93" s="5"/>
      <c r="CJ93" s="5"/>
      <c r="CK93" s="5"/>
      <c r="CL93" s="5"/>
      <c r="CM93" s="5"/>
      <c r="CN93" s="5"/>
      <c r="CO93" s="5"/>
      <c r="CP93" s="5"/>
      <c r="CQ93" s="5"/>
      <c r="CR93" s="5"/>
      <c r="CS93" s="5"/>
      <c r="CT93" s="5"/>
      <c r="CU93" s="5"/>
      <c r="CV93" s="5"/>
      <c r="CW93" s="5"/>
      <c r="CX93" s="5"/>
      <c r="CY93" s="5"/>
      <c r="CZ93" s="5"/>
      <c r="DA93" s="5"/>
      <c r="DB93" s="5"/>
      <c r="DC93" s="5"/>
      <c r="DD93" s="5"/>
      <c r="DE93" s="5"/>
      <c r="DF93" s="5"/>
      <c r="DG93" s="5"/>
      <c r="DH93" s="5"/>
      <c r="DI93" s="5"/>
      <c r="DJ93" s="5"/>
      <c r="DK93" s="5"/>
      <c r="DL93" s="5"/>
      <c r="DM93" s="5"/>
      <c r="DN93" s="5"/>
      <c r="DO93" s="5"/>
      <c r="DP93" s="5"/>
      <c r="DQ93" s="5"/>
      <c r="DR93" s="5"/>
      <c r="DS93" s="5"/>
      <c r="DT93" s="5"/>
      <c r="DU93" s="5"/>
      <c r="DV93" s="5"/>
      <c r="DW93" s="5"/>
      <c r="DX93" s="5"/>
      <c r="DY93" s="5"/>
      <c r="DZ93" s="5"/>
      <c r="EA93" s="5"/>
      <c r="EB93" s="5"/>
    </row>
    <row r="94" spans="1:132" s="5" customFormat="1" ht="96" customHeight="1" x14ac:dyDescent="0.2">
      <c r="A94" s="52">
        <v>83</v>
      </c>
      <c r="B94" s="52">
        <v>5</v>
      </c>
      <c r="C94" s="54" t="s">
        <v>264</v>
      </c>
      <c r="D94" s="54" t="s">
        <v>136</v>
      </c>
      <c r="E94" s="54" t="s">
        <v>423</v>
      </c>
      <c r="F94" s="60">
        <v>1</v>
      </c>
      <c r="G94" s="61" t="s">
        <v>137</v>
      </c>
      <c r="H94" s="60" t="s">
        <v>11</v>
      </c>
      <c r="I94" s="56">
        <v>23753595</v>
      </c>
      <c r="J94" s="56">
        <v>20190555</v>
      </c>
      <c r="K94" s="56">
        <v>20190555</v>
      </c>
      <c r="L94" s="56"/>
      <c r="M94" s="56">
        <v>0</v>
      </c>
      <c r="N94" s="56">
        <v>0</v>
      </c>
      <c r="O94" s="56">
        <v>0</v>
      </c>
      <c r="P94" s="56">
        <v>0</v>
      </c>
      <c r="Q94" s="56">
        <v>0</v>
      </c>
      <c r="R94" s="56">
        <v>0</v>
      </c>
      <c r="S94" s="56">
        <v>0</v>
      </c>
      <c r="T94" s="57" t="s">
        <v>334</v>
      </c>
      <c r="U94" s="56">
        <v>0</v>
      </c>
      <c r="V94" s="56">
        <v>0</v>
      </c>
      <c r="W94" s="56">
        <v>0</v>
      </c>
      <c r="X94" s="56">
        <v>0</v>
      </c>
      <c r="Y94" s="56">
        <v>0</v>
      </c>
      <c r="Z94" s="57" t="s">
        <v>334</v>
      </c>
      <c r="AA94" s="56">
        <v>0</v>
      </c>
      <c r="AB94" s="56">
        <v>0</v>
      </c>
      <c r="AC94" s="56">
        <v>0</v>
      </c>
      <c r="AD94" s="56">
        <v>0</v>
      </c>
      <c r="AE94" s="56">
        <v>0</v>
      </c>
      <c r="AF94" s="57" t="s">
        <v>334</v>
      </c>
      <c r="AG94" s="56">
        <v>0</v>
      </c>
      <c r="AH94" s="56">
        <v>0</v>
      </c>
      <c r="AI94" s="56">
        <v>0</v>
      </c>
      <c r="AJ94" s="56">
        <v>0</v>
      </c>
      <c r="AK94" s="56">
        <v>0</v>
      </c>
      <c r="AL94" s="57" t="s">
        <v>334</v>
      </c>
      <c r="AM94" s="56">
        <v>0</v>
      </c>
      <c r="AN94" s="56">
        <v>0</v>
      </c>
      <c r="AO94" s="56"/>
      <c r="AP94" s="56">
        <v>0</v>
      </c>
      <c r="AQ94" s="56">
        <v>0</v>
      </c>
      <c r="AR94" s="57" t="s">
        <v>334</v>
      </c>
      <c r="AS94" s="56">
        <v>0</v>
      </c>
      <c r="AT94" s="56">
        <v>0</v>
      </c>
      <c r="AU94" s="56">
        <v>0</v>
      </c>
      <c r="AV94" s="56">
        <v>0</v>
      </c>
      <c r="AW94" s="56">
        <v>0</v>
      </c>
      <c r="AX94" s="57" t="s">
        <v>334</v>
      </c>
      <c r="AY94" s="56">
        <v>0</v>
      </c>
      <c r="AZ94" s="56">
        <v>0</v>
      </c>
      <c r="BA94" s="56">
        <v>0</v>
      </c>
      <c r="BB94" s="56">
        <v>0</v>
      </c>
      <c r="BC94" s="56">
        <v>0</v>
      </c>
      <c r="BD94" s="57" t="s">
        <v>334</v>
      </c>
      <c r="BE94" s="56">
        <v>0</v>
      </c>
      <c r="BF94" s="56">
        <v>0</v>
      </c>
      <c r="BG94" s="56">
        <v>0</v>
      </c>
      <c r="BH94" s="56">
        <v>311944.07475000003</v>
      </c>
      <c r="BI94" s="56">
        <v>467916.11212499999</v>
      </c>
      <c r="BJ94" s="56">
        <v>779860.18687500001</v>
      </c>
      <c r="BK94" s="56">
        <v>2067112.9541249999</v>
      </c>
      <c r="BL94" s="56">
        <v>3025043.3475000001</v>
      </c>
      <c r="BM94" s="56">
        <v>3831721.5735000004</v>
      </c>
      <c r="BN94" s="56">
        <v>3882138.9626250002</v>
      </c>
      <c r="BO94" s="59">
        <v>4436730.2430000007</v>
      </c>
      <c r="BP94" s="59">
        <v>2167947.7323750001</v>
      </c>
      <c r="BQ94" s="59">
        <v>20190555.000000004</v>
      </c>
      <c r="BR94" s="59" t="b">
        <v>1</v>
      </c>
      <c r="BS94" s="66"/>
      <c r="BT94" s="24"/>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row>
    <row r="95" spans="1:132" ht="97.5" customHeight="1" x14ac:dyDescent="0.2">
      <c r="A95" s="52">
        <v>84</v>
      </c>
      <c r="B95" s="52">
        <v>5</v>
      </c>
      <c r="C95" s="54" t="s">
        <v>264</v>
      </c>
      <c r="D95" s="54" t="s">
        <v>138</v>
      </c>
      <c r="E95" s="54" t="s">
        <v>424</v>
      </c>
      <c r="F95" s="60">
        <v>2</v>
      </c>
      <c r="G95" s="61" t="s">
        <v>137</v>
      </c>
      <c r="H95" s="60" t="s">
        <v>11</v>
      </c>
      <c r="I95" s="56">
        <v>17647059</v>
      </c>
      <c r="J95" s="56">
        <v>15000000</v>
      </c>
      <c r="K95" s="56">
        <v>15000000</v>
      </c>
      <c r="L95" s="56"/>
      <c r="M95" s="56">
        <v>0</v>
      </c>
      <c r="N95" s="56">
        <v>0</v>
      </c>
      <c r="O95" s="56">
        <v>0</v>
      </c>
      <c r="P95" s="56">
        <v>0</v>
      </c>
      <c r="Q95" s="56">
        <v>0</v>
      </c>
      <c r="R95" s="56">
        <v>0</v>
      </c>
      <c r="S95" s="56">
        <v>0</v>
      </c>
      <c r="T95" s="57" t="s">
        <v>334</v>
      </c>
      <c r="U95" s="56">
        <v>0</v>
      </c>
      <c r="V95" s="56">
        <v>0</v>
      </c>
      <c r="W95" s="56">
        <v>0</v>
      </c>
      <c r="X95" s="56">
        <v>0</v>
      </c>
      <c r="Y95" s="56">
        <v>0</v>
      </c>
      <c r="Z95" s="57" t="s">
        <v>334</v>
      </c>
      <c r="AA95" s="56">
        <v>0</v>
      </c>
      <c r="AB95" s="56">
        <v>0</v>
      </c>
      <c r="AC95" s="56">
        <v>0</v>
      </c>
      <c r="AD95" s="56">
        <v>0</v>
      </c>
      <c r="AE95" s="56">
        <v>0</v>
      </c>
      <c r="AF95" s="57" t="s">
        <v>334</v>
      </c>
      <c r="AG95" s="56">
        <v>0</v>
      </c>
      <c r="AH95" s="56">
        <v>0</v>
      </c>
      <c r="AI95" s="56">
        <v>0</v>
      </c>
      <c r="AJ95" s="56">
        <v>0</v>
      </c>
      <c r="AK95" s="56">
        <v>0</v>
      </c>
      <c r="AL95" s="57" t="s">
        <v>334</v>
      </c>
      <c r="AM95" s="56">
        <v>0</v>
      </c>
      <c r="AN95" s="56">
        <v>0</v>
      </c>
      <c r="AO95" s="56"/>
      <c r="AP95" s="56">
        <v>0</v>
      </c>
      <c r="AQ95" s="56">
        <v>0</v>
      </c>
      <c r="AR95" s="57" t="s">
        <v>334</v>
      </c>
      <c r="AS95" s="56">
        <v>0</v>
      </c>
      <c r="AT95" s="56">
        <v>0</v>
      </c>
      <c r="AU95" s="56">
        <v>0</v>
      </c>
      <c r="AV95" s="56">
        <v>0</v>
      </c>
      <c r="AW95" s="56">
        <v>0</v>
      </c>
      <c r="AX95" s="57" t="s">
        <v>334</v>
      </c>
      <c r="AY95" s="56">
        <v>0</v>
      </c>
      <c r="AZ95" s="56">
        <v>0</v>
      </c>
      <c r="BA95" s="56">
        <v>0</v>
      </c>
      <c r="BB95" s="56">
        <v>0</v>
      </c>
      <c r="BC95" s="56">
        <v>0</v>
      </c>
      <c r="BD95" s="57" t="s">
        <v>334</v>
      </c>
      <c r="BE95" s="56">
        <v>0</v>
      </c>
      <c r="BF95" s="56">
        <v>0</v>
      </c>
      <c r="BG95" s="56">
        <v>0</v>
      </c>
      <c r="BH95" s="56">
        <v>231750</v>
      </c>
      <c r="BI95" s="56">
        <v>347625</v>
      </c>
      <c r="BJ95" s="56">
        <v>579375</v>
      </c>
      <c r="BK95" s="56">
        <v>1535702.9220779219</v>
      </c>
      <c r="BL95" s="56">
        <v>2247370.1298701297</v>
      </c>
      <c r="BM95" s="56">
        <v>2846668.8311688318</v>
      </c>
      <c r="BN95" s="56">
        <v>2884124.9999999995</v>
      </c>
      <c r="BO95" s="59">
        <v>3296142.8571428573</v>
      </c>
      <c r="BP95" s="59">
        <v>1610615.2597402595</v>
      </c>
      <c r="BQ95" s="59">
        <v>15000000</v>
      </c>
      <c r="BR95" s="59" t="b">
        <v>1</v>
      </c>
      <c r="BS95" s="66"/>
      <c r="BT95" s="24"/>
    </row>
    <row r="96" spans="1:132" ht="52.5" customHeight="1" x14ac:dyDescent="0.2">
      <c r="A96" s="52">
        <v>85</v>
      </c>
      <c r="B96" s="52">
        <v>6</v>
      </c>
      <c r="C96" s="53" t="s">
        <v>146</v>
      </c>
      <c r="D96" s="54" t="s">
        <v>147</v>
      </c>
      <c r="E96" s="54" t="s">
        <v>431</v>
      </c>
      <c r="F96" s="54" t="s">
        <v>48</v>
      </c>
      <c r="G96" s="55" t="s">
        <v>73</v>
      </c>
      <c r="H96" s="54" t="s">
        <v>12</v>
      </c>
      <c r="I96" s="56">
        <v>8345106.4717098875</v>
      </c>
      <c r="J96" s="56">
        <v>7093340.4717098875</v>
      </c>
      <c r="K96" s="56">
        <v>7093340.4717098875</v>
      </c>
      <c r="L96" s="56"/>
      <c r="M96" s="56">
        <v>0</v>
      </c>
      <c r="N96" s="56">
        <v>0</v>
      </c>
      <c r="O96" s="56">
        <v>0</v>
      </c>
      <c r="P96" s="56">
        <v>0</v>
      </c>
      <c r="Q96" s="56">
        <v>0</v>
      </c>
      <c r="R96" s="56">
        <v>0</v>
      </c>
      <c r="S96" s="56">
        <v>0</v>
      </c>
      <c r="T96" s="57" t="s">
        <v>334</v>
      </c>
      <c r="U96" s="56">
        <v>0</v>
      </c>
      <c r="V96" s="56">
        <v>0</v>
      </c>
      <c r="W96" s="56">
        <v>0</v>
      </c>
      <c r="X96" s="56">
        <v>0</v>
      </c>
      <c r="Y96" s="56">
        <v>0</v>
      </c>
      <c r="Z96" s="57" t="s">
        <v>334</v>
      </c>
      <c r="AA96" s="56">
        <v>0</v>
      </c>
      <c r="AB96" s="56">
        <v>0</v>
      </c>
      <c r="AC96" s="56">
        <v>0</v>
      </c>
      <c r="AD96" s="56">
        <v>0</v>
      </c>
      <c r="AE96" s="56">
        <v>0</v>
      </c>
      <c r="AF96" s="57" t="s">
        <v>334</v>
      </c>
      <c r="AG96" s="56">
        <v>0</v>
      </c>
      <c r="AH96" s="56">
        <v>0</v>
      </c>
      <c r="AI96" s="56">
        <v>0</v>
      </c>
      <c r="AJ96" s="56">
        <v>0</v>
      </c>
      <c r="AK96" s="56">
        <v>0</v>
      </c>
      <c r="AL96" s="57" t="s">
        <v>334</v>
      </c>
      <c r="AM96" s="56">
        <v>0</v>
      </c>
      <c r="AN96" s="56">
        <v>0</v>
      </c>
      <c r="AO96" s="56"/>
      <c r="AP96" s="56">
        <v>0</v>
      </c>
      <c r="AQ96" s="56">
        <v>0</v>
      </c>
      <c r="AR96" s="57" t="s">
        <v>334</v>
      </c>
      <c r="AS96" s="56">
        <v>0</v>
      </c>
      <c r="AT96" s="56">
        <v>0</v>
      </c>
      <c r="AU96" s="56">
        <v>0</v>
      </c>
      <c r="AV96" s="56">
        <v>0</v>
      </c>
      <c r="AW96" s="56">
        <v>0</v>
      </c>
      <c r="AX96" s="57" t="s">
        <v>334</v>
      </c>
      <c r="AY96" s="56">
        <v>0</v>
      </c>
      <c r="AZ96" s="56">
        <v>0</v>
      </c>
      <c r="BA96" s="56">
        <v>0</v>
      </c>
      <c r="BB96" s="56">
        <v>0</v>
      </c>
      <c r="BC96" s="56">
        <v>0</v>
      </c>
      <c r="BD96" s="57" t="s">
        <v>334</v>
      </c>
      <c r="BE96" s="56">
        <v>0</v>
      </c>
      <c r="BF96" s="56">
        <v>0</v>
      </c>
      <c r="BG96" s="56">
        <v>0</v>
      </c>
      <c r="BH96" s="56">
        <v>0</v>
      </c>
      <c r="BI96" s="56">
        <v>0</v>
      </c>
      <c r="BJ96" s="56">
        <v>0</v>
      </c>
      <c r="BK96" s="56">
        <v>0</v>
      </c>
      <c r="BL96" s="56">
        <v>1330001.3384456057</v>
      </c>
      <c r="BM96" s="56">
        <v>3103336.4563730727</v>
      </c>
      <c r="BN96" s="56">
        <v>2660002.6768912086</v>
      </c>
      <c r="BO96" s="59">
        <v>0</v>
      </c>
      <c r="BP96" s="59">
        <v>0</v>
      </c>
      <c r="BQ96" s="62">
        <v>7093340.4717098875</v>
      </c>
      <c r="BR96" s="62" t="b">
        <v>1</v>
      </c>
      <c r="BS96" s="66"/>
      <c r="BT96" s="24"/>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c r="DI96" s="5"/>
      <c r="DJ96" s="5"/>
      <c r="DK96" s="5"/>
      <c r="DL96" s="5"/>
      <c r="DM96" s="5"/>
      <c r="DN96" s="5"/>
      <c r="DO96" s="5"/>
      <c r="DP96" s="5"/>
      <c r="DQ96" s="5"/>
      <c r="DR96" s="5"/>
      <c r="DS96" s="5"/>
      <c r="DT96" s="5"/>
      <c r="DU96" s="5"/>
      <c r="DV96" s="5"/>
      <c r="DW96" s="5"/>
      <c r="DX96" s="5"/>
      <c r="DY96" s="5"/>
      <c r="DZ96" s="5"/>
      <c r="EA96" s="5"/>
      <c r="EB96" s="5"/>
    </row>
    <row r="97" spans="1:132" s="11" customFormat="1" ht="52.5" customHeight="1" x14ac:dyDescent="0.2">
      <c r="A97" s="52">
        <v>86</v>
      </c>
      <c r="B97" s="52">
        <v>6</v>
      </c>
      <c r="C97" s="54" t="s">
        <v>148</v>
      </c>
      <c r="D97" s="54" t="s">
        <v>149</v>
      </c>
      <c r="E97" s="54" t="s">
        <v>432</v>
      </c>
      <c r="F97" s="60" t="s">
        <v>48</v>
      </c>
      <c r="G97" s="61" t="s">
        <v>73</v>
      </c>
      <c r="H97" s="60" t="s">
        <v>12</v>
      </c>
      <c r="I97" s="56">
        <v>54603887.512341797</v>
      </c>
      <c r="J97" s="56">
        <v>46413303.512341797</v>
      </c>
      <c r="K97" s="56">
        <v>46413303.512341797</v>
      </c>
      <c r="L97" s="56"/>
      <c r="M97" s="56">
        <v>0</v>
      </c>
      <c r="N97" s="56">
        <v>0</v>
      </c>
      <c r="O97" s="56">
        <v>0</v>
      </c>
      <c r="P97" s="56">
        <v>0</v>
      </c>
      <c r="Q97" s="56">
        <v>0</v>
      </c>
      <c r="R97" s="56">
        <v>0</v>
      </c>
      <c r="S97" s="56">
        <v>0</v>
      </c>
      <c r="T97" s="57" t="s">
        <v>334</v>
      </c>
      <c r="U97" s="56">
        <v>0</v>
      </c>
      <c r="V97" s="56">
        <v>0</v>
      </c>
      <c r="W97" s="56">
        <v>0</v>
      </c>
      <c r="X97" s="56">
        <v>0</v>
      </c>
      <c r="Y97" s="56">
        <v>0</v>
      </c>
      <c r="Z97" s="57" t="s">
        <v>334</v>
      </c>
      <c r="AA97" s="56">
        <v>0</v>
      </c>
      <c r="AB97" s="56">
        <v>0</v>
      </c>
      <c r="AC97" s="56">
        <v>0</v>
      </c>
      <c r="AD97" s="56">
        <v>0</v>
      </c>
      <c r="AE97" s="56">
        <v>0</v>
      </c>
      <c r="AF97" s="57" t="s">
        <v>334</v>
      </c>
      <c r="AG97" s="56">
        <v>0</v>
      </c>
      <c r="AH97" s="56">
        <v>0</v>
      </c>
      <c r="AI97" s="56">
        <v>0</v>
      </c>
      <c r="AJ97" s="56">
        <v>0</v>
      </c>
      <c r="AK97" s="56">
        <v>0</v>
      </c>
      <c r="AL97" s="57" t="s">
        <v>334</v>
      </c>
      <c r="AM97" s="56">
        <v>0</v>
      </c>
      <c r="AN97" s="56">
        <v>0</v>
      </c>
      <c r="AO97" s="56"/>
      <c r="AP97" s="56">
        <v>0</v>
      </c>
      <c r="AQ97" s="56">
        <v>0</v>
      </c>
      <c r="AR97" s="57" t="s">
        <v>334</v>
      </c>
      <c r="AS97" s="56">
        <v>0</v>
      </c>
      <c r="AT97" s="56">
        <v>0</v>
      </c>
      <c r="AU97" s="56">
        <v>0</v>
      </c>
      <c r="AV97" s="56">
        <v>0</v>
      </c>
      <c r="AW97" s="56">
        <v>0</v>
      </c>
      <c r="AX97" s="57" t="s">
        <v>334</v>
      </c>
      <c r="AY97" s="56">
        <v>0</v>
      </c>
      <c r="AZ97" s="56">
        <v>0</v>
      </c>
      <c r="BA97" s="56">
        <v>0</v>
      </c>
      <c r="BB97" s="56">
        <v>0</v>
      </c>
      <c r="BC97" s="56">
        <v>0</v>
      </c>
      <c r="BD97" s="57" t="s">
        <v>334</v>
      </c>
      <c r="BE97" s="56">
        <v>0</v>
      </c>
      <c r="BF97" s="56">
        <v>0</v>
      </c>
      <c r="BG97" s="56">
        <v>0</v>
      </c>
      <c r="BH97" s="56">
        <v>0</v>
      </c>
      <c r="BI97" s="56">
        <v>441498</v>
      </c>
      <c r="BJ97" s="56">
        <v>441498</v>
      </c>
      <c r="BK97" s="56">
        <v>9512024.4280568585</v>
      </c>
      <c r="BL97" s="56">
        <v>15223701.720068417</v>
      </c>
      <c r="BM97" s="56">
        <v>21236079.364216521</v>
      </c>
      <c r="BN97" s="56">
        <v>0</v>
      </c>
      <c r="BO97" s="59">
        <v>0</v>
      </c>
      <c r="BP97" s="59">
        <v>0</v>
      </c>
      <c r="BQ97" s="62">
        <v>46413303.512341797</v>
      </c>
      <c r="BR97" s="62" t="b">
        <v>1</v>
      </c>
      <c r="BS97" s="66"/>
      <c r="BT97" s="24"/>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row>
    <row r="98" spans="1:132" s="12" customFormat="1" ht="48" customHeight="1" x14ac:dyDescent="0.2">
      <c r="A98" s="52">
        <v>87</v>
      </c>
      <c r="B98" s="52">
        <v>6</v>
      </c>
      <c r="C98" s="54" t="s">
        <v>153</v>
      </c>
      <c r="D98" s="54" t="s">
        <v>154</v>
      </c>
      <c r="E98" s="54" t="s">
        <v>435</v>
      </c>
      <c r="F98" s="60" t="s">
        <v>48</v>
      </c>
      <c r="G98" s="61" t="s">
        <v>73</v>
      </c>
      <c r="H98" s="60" t="s">
        <v>12</v>
      </c>
      <c r="I98" s="56">
        <v>407810998.33333331</v>
      </c>
      <c r="J98" s="56">
        <v>346639348.33333331</v>
      </c>
      <c r="K98" s="56">
        <v>346639348.33333331</v>
      </c>
      <c r="L98" s="56"/>
      <c r="M98" s="56">
        <v>0</v>
      </c>
      <c r="N98" s="56">
        <v>0</v>
      </c>
      <c r="O98" s="56">
        <v>0</v>
      </c>
      <c r="P98" s="56">
        <v>0</v>
      </c>
      <c r="Q98" s="56">
        <v>0</v>
      </c>
      <c r="R98" s="56">
        <v>0</v>
      </c>
      <c r="S98" s="56">
        <v>0</v>
      </c>
      <c r="T98" s="57" t="s">
        <v>334</v>
      </c>
      <c r="U98" s="56">
        <v>0</v>
      </c>
      <c r="V98" s="56">
        <v>0</v>
      </c>
      <c r="W98" s="56">
        <v>0</v>
      </c>
      <c r="X98" s="56">
        <v>0</v>
      </c>
      <c r="Y98" s="56">
        <v>0</v>
      </c>
      <c r="Z98" s="57" t="s">
        <v>334</v>
      </c>
      <c r="AA98" s="56">
        <v>0</v>
      </c>
      <c r="AB98" s="56">
        <v>0</v>
      </c>
      <c r="AC98" s="56">
        <v>0</v>
      </c>
      <c r="AD98" s="56">
        <v>0</v>
      </c>
      <c r="AE98" s="56">
        <v>0</v>
      </c>
      <c r="AF98" s="57" t="s">
        <v>334</v>
      </c>
      <c r="AG98" s="56">
        <v>0</v>
      </c>
      <c r="AH98" s="56">
        <v>0</v>
      </c>
      <c r="AI98" s="56">
        <v>0</v>
      </c>
      <c r="AJ98" s="56">
        <v>0</v>
      </c>
      <c r="AK98" s="56">
        <v>0</v>
      </c>
      <c r="AL98" s="57" t="s">
        <v>334</v>
      </c>
      <c r="AM98" s="56">
        <v>0</v>
      </c>
      <c r="AN98" s="56">
        <v>0</v>
      </c>
      <c r="AO98" s="56"/>
      <c r="AP98" s="56">
        <v>0</v>
      </c>
      <c r="AQ98" s="56">
        <v>0</v>
      </c>
      <c r="AR98" s="57" t="s">
        <v>334</v>
      </c>
      <c r="AS98" s="56">
        <v>0</v>
      </c>
      <c r="AT98" s="56">
        <v>0</v>
      </c>
      <c r="AU98" s="56">
        <v>0</v>
      </c>
      <c r="AV98" s="56">
        <v>0</v>
      </c>
      <c r="AW98" s="56">
        <v>0</v>
      </c>
      <c r="AX98" s="57" t="s">
        <v>334</v>
      </c>
      <c r="AY98" s="56">
        <v>0</v>
      </c>
      <c r="AZ98" s="56">
        <v>0</v>
      </c>
      <c r="BA98" s="56">
        <v>0</v>
      </c>
      <c r="BB98" s="56">
        <v>0</v>
      </c>
      <c r="BC98" s="56">
        <v>0</v>
      </c>
      <c r="BD98" s="57" t="s">
        <v>334</v>
      </c>
      <c r="BE98" s="56">
        <v>0</v>
      </c>
      <c r="BF98" s="56">
        <v>0</v>
      </c>
      <c r="BG98" s="56">
        <v>0</v>
      </c>
      <c r="BH98" s="56">
        <v>0</v>
      </c>
      <c r="BI98" s="56">
        <v>0</v>
      </c>
      <c r="BJ98" s="56">
        <v>0</v>
      </c>
      <c r="BK98" s="56">
        <v>0</v>
      </c>
      <c r="BL98" s="56">
        <v>59795287.439987376</v>
      </c>
      <c r="BM98" s="56">
        <v>79727049.919983163</v>
      </c>
      <c r="BN98" s="56">
        <v>66728074.389551133</v>
      </c>
      <c r="BO98" s="59">
        <v>62395082.546073779</v>
      </c>
      <c r="BP98" s="59">
        <v>77993854.037737861</v>
      </c>
      <c r="BQ98" s="62">
        <v>346639348.33333331</v>
      </c>
      <c r="BR98" s="62" t="b">
        <v>1</v>
      </c>
      <c r="BS98" s="66"/>
      <c r="BT98" s="24"/>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row>
    <row r="99" spans="1:132" s="5" customFormat="1" ht="52.5" customHeight="1" x14ac:dyDescent="0.2">
      <c r="A99" s="52">
        <v>88</v>
      </c>
      <c r="B99" s="52">
        <v>7</v>
      </c>
      <c r="C99" s="54" t="s">
        <v>171</v>
      </c>
      <c r="D99" s="54" t="s">
        <v>172</v>
      </c>
      <c r="E99" s="54" t="s">
        <v>445</v>
      </c>
      <c r="F99" s="54" t="s">
        <v>48</v>
      </c>
      <c r="G99" s="61" t="s">
        <v>159</v>
      </c>
      <c r="H99" s="60" t="s">
        <v>10</v>
      </c>
      <c r="I99" s="56">
        <v>3258896</v>
      </c>
      <c r="J99" s="56">
        <v>2770061</v>
      </c>
      <c r="K99" s="56">
        <v>2770061</v>
      </c>
      <c r="L99" s="56"/>
      <c r="M99" s="56">
        <v>0</v>
      </c>
      <c r="N99" s="56">
        <v>0</v>
      </c>
      <c r="O99" s="56">
        <v>0</v>
      </c>
      <c r="P99" s="56">
        <v>0</v>
      </c>
      <c r="Q99" s="56">
        <v>0</v>
      </c>
      <c r="R99" s="56">
        <v>0</v>
      </c>
      <c r="S99" s="56">
        <v>0</v>
      </c>
      <c r="T99" s="57" t="s">
        <v>334</v>
      </c>
      <c r="U99" s="56">
        <v>0</v>
      </c>
      <c r="V99" s="56">
        <v>0</v>
      </c>
      <c r="W99" s="56">
        <v>0</v>
      </c>
      <c r="X99" s="56">
        <v>0</v>
      </c>
      <c r="Y99" s="56">
        <v>0</v>
      </c>
      <c r="Z99" s="57" t="s">
        <v>334</v>
      </c>
      <c r="AA99" s="56">
        <v>0</v>
      </c>
      <c r="AB99" s="56">
        <v>0</v>
      </c>
      <c r="AC99" s="56">
        <v>0</v>
      </c>
      <c r="AD99" s="56">
        <v>0</v>
      </c>
      <c r="AE99" s="56">
        <v>0</v>
      </c>
      <c r="AF99" s="57" t="s">
        <v>334</v>
      </c>
      <c r="AG99" s="56">
        <v>0</v>
      </c>
      <c r="AH99" s="56">
        <v>0</v>
      </c>
      <c r="AI99" s="56">
        <v>0</v>
      </c>
      <c r="AJ99" s="56">
        <v>0</v>
      </c>
      <c r="AK99" s="56">
        <v>0</v>
      </c>
      <c r="AL99" s="57" t="s">
        <v>334</v>
      </c>
      <c r="AM99" s="56">
        <v>0</v>
      </c>
      <c r="AN99" s="56">
        <v>0</v>
      </c>
      <c r="AO99" s="56"/>
      <c r="AP99" s="56">
        <v>0</v>
      </c>
      <c r="AQ99" s="56">
        <v>0</v>
      </c>
      <c r="AR99" s="57" t="s">
        <v>334</v>
      </c>
      <c r="AS99" s="56">
        <v>0</v>
      </c>
      <c r="AT99" s="56">
        <v>0</v>
      </c>
      <c r="AU99" s="56">
        <v>0</v>
      </c>
      <c r="AV99" s="56">
        <v>0</v>
      </c>
      <c r="AW99" s="56">
        <v>0</v>
      </c>
      <c r="AX99" s="57" t="s">
        <v>334</v>
      </c>
      <c r="AY99" s="56">
        <v>0</v>
      </c>
      <c r="AZ99" s="56">
        <v>0</v>
      </c>
      <c r="BA99" s="56">
        <v>0</v>
      </c>
      <c r="BB99" s="56">
        <v>0</v>
      </c>
      <c r="BC99" s="56">
        <v>0</v>
      </c>
      <c r="BD99" s="57" t="s">
        <v>334</v>
      </c>
      <c r="BE99" s="56">
        <v>0</v>
      </c>
      <c r="BF99" s="56">
        <v>0</v>
      </c>
      <c r="BG99" s="56">
        <v>0</v>
      </c>
      <c r="BH99" s="56">
        <v>0</v>
      </c>
      <c r="BI99" s="56">
        <v>0</v>
      </c>
      <c r="BJ99" s="56">
        <v>0</v>
      </c>
      <c r="BK99" s="56">
        <v>0</v>
      </c>
      <c r="BL99" s="56">
        <v>476000</v>
      </c>
      <c r="BM99" s="56">
        <v>869738.36</v>
      </c>
      <c r="BN99" s="56">
        <v>1082621</v>
      </c>
      <c r="BO99" s="59">
        <v>341702</v>
      </c>
      <c r="BP99" s="59">
        <v>0</v>
      </c>
      <c r="BQ99" s="62">
        <v>2770061.36</v>
      </c>
      <c r="BR99" s="62" t="b">
        <v>1</v>
      </c>
      <c r="BS99" s="66"/>
      <c r="BT99" s="24"/>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row>
    <row r="100" spans="1:132" s="5" customFormat="1" ht="75" customHeight="1" x14ac:dyDescent="0.25">
      <c r="A100" s="52">
        <v>89</v>
      </c>
      <c r="B100" s="52">
        <v>8</v>
      </c>
      <c r="C100" s="53" t="s">
        <v>275</v>
      </c>
      <c r="D100" s="54" t="s">
        <v>175</v>
      </c>
      <c r="E100" s="54" t="s">
        <v>448</v>
      </c>
      <c r="F100" s="54" t="s">
        <v>48</v>
      </c>
      <c r="G100" s="55" t="s">
        <v>49</v>
      </c>
      <c r="H100" s="54" t="s">
        <v>11</v>
      </c>
      <c r="I100" s="56">
        <v>44641656</v>
      </c>
      <c r="J100" s="56">
        <v>37945407</v>
      </c>
      <c r="K100" s="56">
        <v>37945407</v>
      </c>
      <c r="L100" s="56"/>
      <c r="M100" s="56">
        <v>0</v>
      </c>
      <c r="N100" s="56">
        <v>0</v>
      </c>
      <c r="O100" s="56">
        <v>0</v>
      </c>
      <c r="P100" s="56">
        <v>0</v>
      </c>
      <c r="Q100" s="56">
        <v>0</v>
      </c>
      <c r="R100" s="56">
        <v>0</v>
      </c>
      <c r="S100" s="56">
        <v>0</v>
      </c>
      <c r="T100" s="57" t="s">
        <v>334</v>
      </c>
      <c r="U100" s="56">
        <v>0</v>
      </c>
      <c r="V100" s="56">
        <v>0</v>
      </c>
      <c r="W100" s="56">
        <v>0</v>
      </c>
      <c r="X100" s="56">
        <v>0</v>
      </c>
      <c r="Y100" s="56">
        <v>0</v>
      </c>
      <c r="Z100" s="57" t="s">
        <v>334</v>
      </c>
      <c r="AA100" s="56">
        <v>0</v>
      </c>
      <c r="AB100" s="56">
        <v>0</v>
      </c>
      <c r="AC100" s="56">
        <v>0</v>
      </c>
      <c r="AD100" s="56">
        <v>0</v>
      </c>
      <c r="AE100" s="56">
        <v>0</v>
      </c>
      <c r="AF100" s="57" t="s">
        <v>334</v>
      </c>
      <c r="AG100" s="56">
        <v>0</v>
      </c>
      <c r="AH100" s="56">
        <v>0</v>
      </c>
      <c r="AI100" s="56">
        <v>0</v>
      </c>
      <c r="AJ100" s="56">
        <v>0</v>
      </c>
      <c r="AK100" s="56">
        <v>0</v>
      </c>
      <c r="AL100" s="57" t="s">
        <v>334</v>
      </c>
      <c r="AM100" s="56">
        <v>0</v>
      </c>
      <c r="AN100" s="56">
        <v>0</v>
      </c>
      <c r="AO100" s="56"/>
      <c r="AP100" s="56">
        <v>0</v>
      </c>
      <c r="AQ100" s="56">
        <v>0</v>
      </c>
      <c r="AR100" s="57" t="s">
        <v>334</v>
      </c>
      <c r="AS100" s="56">
        <v>0</v>
      </c>
      <c r="AT100" s="56">
        <v>0</v>
      </c>
      <c r="AU100" s="56">
        <v>0</v>
      </c>
      <c r="AV100" s="56">
        <v>0</v>
      </c>
      <c r="AW100" s="56">
        <v>0</v>
      </c>
      <c r="AX100" s="57" t="s">
        <v>334</v>
      </c>
      <c r="AY100" s="56">
        <v>0</v>
      </c>
      <c r="AZ100" s="56">
        <v>0</v>
      </c>
      <c r="BA100" s="56">
        <v>0</v>
      </c>
      <c r="BB100" s="56">
        <v>0</v>
      </c>
      <c r="BC100" s="56">
        <v>0</v>
      </c>
      <c r="BD100" s="57" t="s">
        <v>334</v>
      </c>
      <c r="BE100" s="56">
        <v>0</v>
      </c>
      <c r="BF100" s="56">
        <v>301549.03999999998</v>
      </c>
      <c r="BG100" s="56">
        <v>904647.1</v>
      </c>
      <c r="BH100" s="56">
        <v>2110843.2799999998</v>
      </c>
      <c r="BI100" s="56">
        <v>2713941.34</v>
      </c>
      <c r="BJ100" s="56">
        <v>6030980.7599999998</v>
      </c>
      <c r="BK100" s="56">
        <v>10939023.646215415</v>
      </c>
      <c r="BL100" s="56">
        <v>7135747.8001553938</v>
      </c>
      <c r="BM100" s="56">
        <v>5012100.44995254</v>
      </c>
      <c r="BN100" s="56">
        <v>3997111.9198545711</v>
      </c>
      <c r="BO100" s="63">
        <v>3103414.797096842</v>
      </c>
      <c r="BP100" s="63">
        <v>1727027.6257270318</v>
      </c>
      <c r="BQ100" s="63">
        <v>37945406.999001794</v>
      </c>
      <c r="BR100" s="63" t="b">
        <v>1</v>
      </c>
      <c r="BS100" s="66"/>
      <c r="BT100" s="24"/>
      <c r="CX100" s="10" t="s">
        <v>176</v>
      </c>
    </row>
    <row r="101" spans="1:132" s="9" customFormat="1" ht="51" customHeight="1" x14ac:dyDescent="0.2">
      <c r="A101" s="52">
        <v>90</v>
      </c>
      <c r="B101" s="52">
        <v>8</v>
      </c>
      <c r="C101" s="54" t="s">
        <v>276</v>
      </c>
      <c r="D101" s="54" t="s">
        <v>177</v>
      </c>
      <c r="E101" s="54" t="s">
        <v>449</v>
      </c>
      <c r="F101" s="60">
        <v>1</v>
      </c>
      <c r="G101" s="61" t="s">
        <v>49</v>
      </c>
      <c r="H101" s="60" t="s">
        <v>11</v>
      </c>
      <c r="I101" s="56">
        <v>73208157.64705883</v>
      </c>
      <c r="J101" s="56">
        <v>58131500</v>
      </c>
      <c r="K101" s="56">
        <v>62226934</v>
      </c>
      <c r="L101" s="56"/>
      <c r="M101" s="56">
        <v>0</v>
      </c>
      <c r="N101" s="56">
        <v>0</v>
      </c>
      <c r="O101" s="56">
        <v>0</v>
      </c>
      <c r="P101" s="56">
        <v>0</v>
      </c>
      <c r="Q101" s="56">
        <v>0</v>
      </c>
      <c r="R101" s="56">
        <v>0</v>
      </c>
      <c r="S101" s="56">
        <v>0</v>
      </c>
      <c r="T101" s="57" t="s">
        <v>334</v>
      </c>
      <c r="U101" s="56">
        <v>0</v>
      </c>
      <c r="V101" s="56">
        <v>0</v>
      </c>
      <c r="W101" s="56">
        <v>0</v>
      </c>
      <c r="X101" s="56">
        <v>0</v>
      </c>
      <c r="Y101" s="56">
        <v>0</v>
      </c>
      <c r="Z101" s="57" t="s">
        <v>334</v>
      </c>
      <c r="AA101" s="56">
        <v>0</v>
      </c>
      <c r="AB101" s="56">
        <v>0</v>
      </c>
      <c r="AC101" s="56">
        <v>0</v>
      </c>
      <c r="AD101" s="56">
        <v>0</v>
      </c>
      <c r="AE101" s="56">
        <v>0</v>
      </c>
      <c r="AF101" s="57" t="s">
        <v>334</v>
      </c>
      <c r="AG101" s="56">
        <v>0</v>
      </c>
      <c r="AH101" s="56">
        <v>0</v>
      </c>
      <c r="AI101" s="56">
        <v>0</v>
      </c>
      <c r="AJ101" s="56">
        <v>0</v>
      </c>
      <c r="AK101" s="56">
        <v>0</v>
      </c>
      <c r="AL101" s="57" t="s">
        <v>334</v>
      </c>
      <c r="AM101" s="56">
        <v>0</v>
      </c>
      <c r="AN101" s="56">
        <v>0</v>
      </c>
      <c r="AO101" s="56"/>
      <c r="AP101" s="56">
        <v>0</v>
      </c>
      <c r="AQ101" s="56">
        <v>0</v>
      </c>
      <c r="AR101" s="57" t="s">
        <v>334</v>
      </c>
      <c r="AS101" s="56">
        <v>0</v>
      </c>
      <c r="AT101" s="56">
        <v>0</v>
      </c>
      <c r="AU101" s="56">
        <v>0</v>
      </c>
      <c r="AV101" s="56">
        <v>0</v>
      </c>
      <c r="AW101" s="56">
        <v>0</v>
      </c>
      <c r="AX101" s="57" t="s">
        <v>334</v>
      </c>
      <c r="AY101" s="56">
        <v>0</v>
      </c>
      <c r="AZ101" s="56">
        <v>0</v>
      </c>
      <c r="BA101" s="56">
        <v>0</v>
      </c>
      <c r="BB101" s="56">
        <v>0</v>
      </c>
      <c r="BC101" s="56">
        <v>0</v>
      </c>
      <c r="BD101" s="57" t="s">
        <v>334</v>
      </c>
      <c r="BE101" s="56">
        <v>0</v>
      </c>
      <c r="BF101" s="56">
        <v>149432.90125781877</v>
      </c>
      <c r="BG101" s="56">
        <v>448298.69827345636</v>
      </c>
      <c r="BH101" s="56">
        <v>1046030.2923047316</v>
      </c>
      <c r="BI101" s="56">
        <v>1344896.0893203691</v>
      </c>
      <c r="BJ101" s="56">
        <v>2988657.9811563757</v>
      </c>
      <c r="BK101" s="56">
        <v>14957462.629985794</v>
      </c>
      <c r="BL101" s="56">
        <v>16956436.473204743</v>
      </c>
      <c r="BM101" s="56">
        <v>10400276.905235555</v>
      </c>
      <c r="BN101" s="56">
        <v>6862002.1314591132</v>
      </c>
      <c r="BO101" s="63">
        <v>3971015.2948289681</v>
      </c>
      <c r="BP101" s="63">
        <v>1995648.5841294432</v>
      </c>
      <c r="BQ101" s="63">
        <v>58131499.999999993</v>
      </c>
      <c r="BR101" s="63" t="b">
        <v>1</v>
      </c>
      <c r="BS101" s="66"/>
      <c r="BT101" s="24"/>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row>
    <row r="102" spans="1:132" s="5" customFormat="1" ht="49.5" customHeight="1" x14ac:dyDescent="0.2">
      <c r="A102" s="52">
        <v>91</v>
      </c>
      <c r="B102" s="52">
        <v>8</v>
      </c>
      <c r="C102" s="54" t="s">
        <v>276</v>
      </c>
      <c r="D102" s="54" t="s">
        <v>177</v>
      </c>
      <c r="E102" s="54" t="s">
        <v>449</v>
      </c>
      <c r="F102" s="60" t="s">
        <v>17</v>
      </c>
      <c r="G102" s="61" t="s">
        <v>49</v>
      </c>
      <c r="H102" s="60" t="s">
        <v>11</v>
      </c>
      <c r="I102" s="56">
        <v>17961331</v>
      </c>
      <c r="J102" s="56">
        <v>15267131</v>
      </c>
      <c r="K102" s="56">
        <v>15267131</v>
      </c>
      <c r="L102" s="56"/>
      <c r="M102" s="56">
        <v>0</v>
      </c>
      <c r="N102" s="56">
        <v>0</v>
      </c>
      <c r="O102" s="56">
        <v>0</v>
      </c>
      <c r="P102" s="56">
        <v>0</v>
      </c>
      <c r="Q102" s="56">
        <v>0</v>
      </c>
      <c r="R102" s="56">
        <v>0</v>
      </c>
      <c r="S102" s="56">
        <v>0</v>
      </c>
      <c r="T102" s="57" t="s">
        <v>334</v>
      </c>
      <c r="U102" s="56">
        <v>0</v>
      </c>
      <c r="V102" s="56">
        <v>0</v>
      </c>
      <c r="W102" s="56">
        <v>0</v>
      </c>
      <c r="X102" s="56">
        <v>0</v>
      </c>
      <c r="Y102" s="56">
        <v>0</v>
      </c>
      <c r="Z102" s="57" t="s">
        <v>334</v>
      </c>
      <c r="AA102" s="56">
        <v>0</v>
      </c>
      <c r="AB102" s="56">
        <v>0</v>
      </c>
      <c r="AC102" s="56">
        <v>0</v>
      </c>
      <c r="AD102" s="56">
        <v>0</v>
      </c>
      <c r="AE102" s="56">
        <v>0</v>
      </c>
      <c r="AF102" s="57" t="s">
        <v>334</v>
      </c>
      <c r="AG102" s="56">
        <v>0</v>
      </c>
      <c r="AH102" s="56">
        <v>0</v>
      </c>
      <c r="AI102" s="56">
        <v>0</v>
      </c>
      <c r="AJ102" s="56">
        <v>0</v>
      </c>
      <c r="AK102" s="56">
        <v>0</v>
      </c>
      <c r="AL102" s="57" t="s">
        <v>334</v>
      </c>
      <c r="AM102" s="56">
        <v>0</v>
      </c>
      <c r="AN102" s="56">
        <v>0</v>
      </c>
      <c r="AO102" s="56"/>
      <c r="AP102" s="56">
        <v>0</v>
      </c>
      <c r="AQ102" s="56">
        <v>0</v>
      </c>
      <c r="AR102" s="57" t="s">
        <v>334</v>
      </c>
      <c r="AS102" s="56">
        <v>0</v>
      </c>
      <c r="AT102" s="56">
        <v>0</v>
      </c>
      <c r="AU102" s="56">
        <v>0</v>
      </c>
      <c r="AV102" s="56">
        <v>0</v>
      </c>
      <c r="AW102" s="56">
        <v>0</v>
      </c>
      <c r="AX102" s="57" t="s">
        <v>334</v>
      </c>
      <c r="AY102" s="56">
        <v>0</v>
      </c>
      <c r="AZ102" s="56">
        <v>0</v>
      </c>
      <c r="BA102" s="56">
        <v>0</v>
      </c>
      <c r="BB102" s="56">
        <v>0</v>
      </c>
      <c r="BC102" s="56">
        <v>0</v>
      </c>
      <c r="BD102" s="57" t="s">
        <v>334</v>
      </c>
      <c r="BE102" s="56">
        <v>0</v>
      </c>
      <c r="BF102" s="56">
        <v>37524.26323229375</v>
      </c>
      <c r="BG102" s="56">
        <v>112572.78419688124</v>
      </c>
      <c r="BH102" s="56">
        <v>262669.82612605626</v>
      </c>
      <c r="BI102" s="56">
        <v>337718.3525906438</v>
      </c>
      <c r="BJ102" s="56">
        <v>750485.22614587506</v>
      </c>
      <c r="BK102" s="56">
        <v>3985881.59802863</v>
      </c>
      <c r="BL102" s="56">
        <v>4518763.0954857906</v>
      </c>
      <c r="BM102" s="56">
        <v>2790219.9876526957</v>
      </c>
      <c r="BN102" s="56">
        <v>1850684.0888407484</v>
      </c>
      <c r="BO102" s="59">
        <v>977247.86130952102</v>
      </c>
      <c r="BP102" s="59">
        <v>393849.14253673982</v>
      </c>
      <c r="BQ102" s="59">
        <v>15267131.000000004</v>
      </c>
      <c r="BR102" s="59" t="b">
        <v>1</v>
      </c>
      <c r="BS102" s="66"/>
      <c r="BT102" s="24"/>
      <c r="BU102" s="11"/>
      <c r="BV102" s="11"/>
      <c r="BW102" s="11"/>
      <c r="BX102" s="11"/>
      <c r="BY102" s="11"/>
      <c r="BZ102" s="11"/>
      <c r="CA102" s="11"/>
      <c r="CB102" s="11"/>
      <c r="CC102" s="11"/>
      <c r="CD102" s="11"/>
      <c r="CE102" s="11"/>
      <c r="CF102" s="11"/>
      <c r="CG102" s="11"/>
      <c r="CH102" s="11"/>
      <c r="CI102" s="11"/>
      <c r="CJ102" s="11"/>
      <c r="CK102" s="11"/>
      <c r="CL102" s="11"/>
      <c r="CM102" s="11"/>
      <c r="CN102" s="11"/>
      <c r="CO102" s="11"/>
      <c r="CP102" s="11"/>
      <c r="CQ102" s="11"/>
      <c r="CR102" s="11"/>
      <c r="CS102" s="11"/>
      <c r="CT102" s="11"/>
      <c r="CU102" s="11"/>
      <c r="CV102" s="11"/>
      <c r="CW102" s="11"/>
      <c r="CX102" s="11"/>
      <c r="CY102" s="11"/>
      <c r="CZ102" s="11"/>
      <c r="DA102" s="11"/>
      <c r="DB102" s="11"/>
      <c r="DC102" s="11"/>
      <c r="DD102" s="11"/>
      <c r="DE102" s="11"/>
      <c r="DF102" s="11"/>
      <c r="DG102" s="11"/>
      <c r="DH102" s="11"/>
      <c r="DI102" s="11"/>
      <c r="DJ102" s="11"/>
      <c r="DK102" s="11"/>
      <c r="DL102" s="11"/>
      <c r="DM102" s="11"/>
      <c r="DN102" s="11"/>
      <c r="DO102" s="11"/>
      <c r="DP102" s="11"/>
      <c r="DQ102" s="11"/>
      <c r="DR102" s="11"/>
      <c r="DS102" s="11"/>
      <c r="DT102" s="11"/>
      <c r="DU102" s="11"/>
      <c r="DV102" s="11"/>
      <c r="DW102" s="11"/>
      <c r="DX102" s="11"/>
      <c r="DY102" s="11"/>
      <c r="DZ102" s="11"/>
      <c r="EA102" s="11"/>
      <c r="EB102" s="11"/>
    </row>
    <row r="103" spans="1:132" s="5" customFormat="1" ht="51" customHeight="1" x14ac:dyDescent="0.2">
      <c r="A103" s="52">
        <v>92</v>
      </c>
      <c r="B103" s="52">
        <v>8</v>
      </c>
      <c r="C103" s="54" t="s">
        <v>276</v>
      </c>
      <c r="D103" s="54" t="s">
        <v>177</v>
      </c>
      <c r="E103" s="54" t="s">
        <v>449</v>
      </c>
      <c r="F103" s="60">
        <v>4</v>
      </c>
      <c r="G103" s="61" t="s">
        <v>49</v>
      </c>
      <c r="H103" s="60" t="s">
        <v>11</v>
      </c>
      <c r="I103" s="56">
        <v>5759230</v>
      </c>
      <c r="J103" s="56">
        <v>4895345</v>
      </c>
      <c r="K103" s="56">
        <v>4895345</v>
      </c>
      <c r="L103" s="56"/>
      <c r="M103" s="56">
        <v>0</v>
      </c>
      <c r="N103" s="56">
        <v>0</v>
      </c>
      <c r="O103" s="56">
        <v>0</v>
      </c>
      <c r="P103" s="56">
        <v>0</v>
      </c>
      <c r="Q103" s="56">
        <v>0</v>
      </c>
      <c r="R103" s="56">
        <v>0</v>
      </c>
      <c r="S103" s="56">
        <v>0</v>
      </c>
      <c r="T103" s="57" t="s">
        <v>334</v>
      </c>
      <c r="U103" s="56">
        <v>0</v>
      </c>
      <c r="V103" s="56">
        <v>0</v>
      </c>
      <c r="W103" s="56">
        <v>0</v>
      </c>
      <c r="X103" s="56">
        <v>0</v>
      </c>
      <c r="Y103" s="56">
        <v>0</v>
      </c>
      <c r="Z103" s="57" t="s">
        <v>334</v>
      </c>
      <c r="AA103" s="56">
        <v>0</v>
      </c>
      <c r="AB103" s="56">
        <v>0</v>
      </c>
      <c r="AC103" s="56">
        <v>0</v>
      </c>
      <c r="AD103" s="56">
        <v>0</v>
      </c>
      <c r="AE103" s="56">
        <v>0</v>
      </c>
      <c r="AF103" s="57" t="s">
        <v>334</v>
      </c>
      <c r="AG103" s="56">
        <v>0</v>
      </c>
      <c r="AH103" s="56">
        <v>0</v>
      </c>
      <c r="AI103" s="56">
        <v>0</v>
      </c>
      <c r="AJ103" s="56">
        <v>0</v>
      </c>
      <c r="AK103" s="56">
        <v>0</v>
      </c>
      <c r="AL103" s="57" t="s">
        <v>334</v>
      </c>
      <c r="AM103" s="56">
        <v>0</v>
      </c>
      <c r="AN103" s="56">
        <v>0</v>
      </c>
      <c r="AO103" s="56"/>
      <c r="AP103" s="56">
        <v>0</v>
      </c>
      <c r="AQ103" s="56">
        <v>0</v>
      </c>
      <c r="AR103" s="57" t="s">
        <v>334</v>
      </c>
      <c r="AS103" s="56">
        <v>0</v>
      </c>
      <c r="AT103" s="56">
        <v>0</v>
      </c>
      <c r="AU103" s="56">
        <v>0</v>
      </c>
      <c r="AV103" s="56">
        <v>0</v>
      </c>
      <c r="AW103" s="56">
        <v>0</v>
      </c>
      <c r="AX103" s="57" t="s">
        <v>334</v>
      </c>
      <c r="AY103" s="56">
        <v>0</v>
      </c>
      <c r="AZ103" s="56">
        <v>0</v>
      </c>
      <c r="BA103" s="56">
        <v>0</v>
      </c>
      <c r="BB103" s="56">
        <v>0</v>
      </c>
      <c r="BC103" s="56">
        <v>0</v>
      </c>
      <c r="BD103" s="57" t="s">
        <v>334</v>
      </c>
      <c r="BE103" s="56">
        <v>0</v>
      </c>
      <c r="BF103" s="56">
        <v>0</v>
      </c>
      <c r="BG103" s="56">
        <v>0</v>
      </c>
      <c r="BH103" s="56">
        <v>0</v>
      </c>
      <c r="BI103" s="56">
        <v>0</v>
      </c>
      <c r="BJ103" s="56">
        <v>0</v>
      </c>
      <c r="BK103" s="56">
        <v>0</v>
      </c>
      <c r="BL103" s="56">
        <v>0</v>
      </c>
      <c r="BM103" s="56">
        <v>865558.18781249993</v>
      </c>
      <c r="BN103" s="56">
        <v>1206396.5834375001</v>
      </c>
      <c r="BO103" s="59">
        <v>1223836.25</v>
      </c>
      <c r="BP103" s="59">
        <v>1599553.97875</v>
      </c>
      <c r="BQ103" s="59">
        <v>4895345</v>
      </c>
      <c r="BR103" s="59" t="b">
        <v>1</v>
      </c>
      <c r="BS103" s="66"/>
      <c r="BT103" s="24"/>
      <c r="BU103" s="12"/>
      <c r="BV103" s="12"/>
      <c r="BW103" s="12"/>
      <c r="BX103" s="12"/>
      <c r="BY103" s="12"/>
      <c r="BZ103" s="12"/>
      <c r="CA103" s="12"/>
      <c r="CB103" s="12"/>
      <c r="CC103" s="12"/>
      <c r="CD103" s="12"/>
      <c r="CE103" s="12"/>
      <c r="CF103" s="12"/>
      <c r="CG103" s="12"/>
      <c r="CH103" s="12"/>
      <c r="CI103" s="12"/>
      <c r="CJ103" s="12"/>
      <c r="CK103" s="12"/>
      <c r="CL103" s="12"/>
      <c r="CM103" s="12"/>
      <c r="CN103" s="12"/>
      <c r="CO103" s="12"/>
      <c r="CP103" s="12"/>
      <c r="CQ103" s="12"/>
      <c r="CR103" s="12"/>
      <c r="CS103" s="12"/>
      <c r="CT103" s="12"/>
      <c r="CU103" s="12"/>
      <c r="CV103" s="12"/>
      <c r="CW103" s="12"/>
      <c r="CX103" s="12"/>
      <c r="CY103" s="12"/>
      <c r="CZ103" s="12"/>
      <c r="DA103" s="12"/>
      <c r="DB103" s="12"/>
      <c r="DC103" s="12"/>
      <c r="DD103" s="12"/>
      <c r="DE103" s="12"/>
      <c r="DF103" s="12"/>
      <c r="DG103" s="12"/>
      <c r="DH103" s="12"/>
      <c r="DI103" s="12"/>
      <c r="DJ103" s="12"/>
      <c r="DK103" s="12"/>
      <c r="DL103" s="12"/>
      <c r="DM103" s="12"/>
      <c r="DN103" s="12"/>
      <c r="DO103" s="12"/>
      <c r="DP103" s="12"/>
      <c r="DQ103" s="12"/>
      <c r="DR103" s="12"/>
      <c r="DS103" s="12"/>
      <c r="DT103" s="12"/>
      <c r="DU103" s="12"/>
      <c r="DV103" s="12"/>
      <c r="DW103" s="12"/>
      <c r="DX103" s="12"/>
      <c r="DY103" s="12"/>
      <c r="DZ103" s="12"/>
      <c r="EA103" s="12"/>
      <c r="EB103" s="12"/>
    </row>
    <row r="104" spans="1:132" s="9" customFormat="1" ht="78" x14ac:dyDescent="0.2">
      <c r="A104" s="52">
        <v>93</v>
      </c>
      <c r="B104" s="52">
        <v>8</v>
      </c>
      <c r="C104" s="54" t="s">
        <v>278</v>
      </c>
      <c r="D104" s="54" t="s">
        <v>179</v>
      </c>
      <c r="E104" s="54" t="s">
        <v>451</v>
      </c>
      <c r="F104" s="54" t="s">
        <v>48</v>
      </c>
      <c r="G104" s="61" t="s">
        <v>49</v>
      </c>
      <c r="H104" s="60" t="s">
        <v>11</v>
      </c>
      <c r="I104" s="56">
        <v>14185198</v>
      </c>
      <c r="J104" s="56">
        <v>12057418</v>
      </c>
      <c r="K104" s="56">
        <v>12057418</v>
      </c>
      <c r="L104" s="56"/>
      <c r="M104" s="56">
        <v>0</v>
      </c>
      <c r="N104" s="56">
        <v>0</v>
      </c>
      <c r="O104" s="56">
        <v>0</v>
      </c>
      <c r="P104" s="56">
        <v>0</v>
      </c>
      <c r="Q104" s="56">
        <v>0</v>
      </c>
      <c r="R104" s="56">
        <v>0</v>
      </c>
      <c r="S104" s="56">
        <v>0</v>
      </c>
      <c r="T104" s="57" t="s">
        <v>334</v>
      </c>
      <c r="U104" s="56">
        <v>0</v>
      </c>
      <c r="V104" s="56">
        <v>0</v>
      </c>
      <c r="W104" s="56">
        <v>0</v>
      </c>
      <c r="X104" s="56">
        <v>0</v>
      </c>
      <c r="Y104" s="56">
        <v>0</v>
      </c>
      <c r="Z104" s="57" t="s">
        <v>334</v>
      </c>
      <c r="AA104" s="56">
        <v>0</v>
      </c>
      <c r="AB104" s="56">
        <v>0</v>
      </c>
      <c r="AC104" s="56">
        <v>0</v>
      </c>
      <c r="AD104" s="56">
        <v>0</v>
      </c>
      <c r="AE104" s="56">
        <v>0</v>
      </c>
      <c r="AF104" s="57" t="s">
        <v>334</v>
      </c>
      <c r="AG104" s="56">
        <v>0</v>
      </c>
      <c r="AH104" s="56">
        <v>0</v>
      </c>
      <c r="AI104" s="56">
        <v>0</v>
      </c>
      <c r="AJ104" s="56">
        <v>0</v>
      </c>
      <c r="AK104" s="56">
        <v>0</v>
      </c>
      <c r="AL104" s="57" t="s">
        <v>334</v>
      </c>
      <c r="AM104" s="56">
        <v>0</v>
      </c>
      <c r="AN104" s="56">
        <v>0</v>
      </c>
      <c r="AO104" s="56"/>
      <c r="AP104" s="56">
        <v>0</v>
      </c>
      <c r="AQ104" s="56">
        <v>0</v>
      </c>
      <c r="AR104" s="57" t="s">
        <v>334</v>
      </c>
      <c r="AS104" s="56">
        <v>0</v>
      </c>
      <c r="AT104" s="56">
        <v>0</v>
      </c>
      <c r="AU104" s="56">
        <v>0</v>
      </c>
      <c r="AV104" s="56">
        <v>0</v>
      </c>
      <c r="AW104" s="56">
        <v>0</v>
      </c>
      <c r="AX104" s="57" t="s">
        <v>334</v>
      </c>
      <c r="AY104" s="56">
        <v>0</v>
      </c>
      <c r="AZ104" s="56">
        <v>0</v>
      </c>
      <c r="BA104" s="56">
        <v>0</v>
      </c>
      <c r="BB104" s="56">
        <v>0</v>
      </c>
      <c r="BC104" s="56">
        <v>0</v>
      </c>
      <c r="BD104" s="57" t="s">
        <v>334</v>
      </c>
      <c r="BE104" s="56">
        <v>0</v>
      </c>
      <c r="BF104" s="56">
        <v>316203.78187114996</v>
      </c>
      <c r="BG104" s="56">
        <v>316203.78187114996</v>
      </c>
      <c r="BH104" s="56">
        <v>474305.67280672485</v>
      </c>
      <c r="BI104" s="56">
        <v>474305.67280672485</v>
      </c>
      <c r="BJ104" s="56">
        <v>1581018.9093557496</v>
      </c>
      <c r="BK104" s="56">
        <v>2811623.2986418074</v>
      </c>
      <c r="BL104" s="56">
        <v>3106569.1927015539</v>
      </c>
      <c r="BM104" s="56">
        <v>2186605.7373527228</v>
      </c>
      <c r="BN104" s="56">
        <v>1394572.2275668641</v>
      </c>
      <c r="BO104" s="63">
        <v>977028.63438130193</v>
      </c>
      <c r="BP104" s="63">
        <v>0</v>
      </c>
      <c r="BQ104" s="63">
        <v>12057418</v>
      </c>
      <c r="BR104" s="63" t="b">
        <v>1</v>
      </c>
      <c r="BS104" s="66"/>
      <c r="BT104" s="24"/>
    </row>
    <row r="105" spans="1:132" s="9" customFormat="1" ht="72" customHeight="1" x14ac:dyDescent="0.2">
      <c r="A105" s="52">
        <v>94</v>
      </c>
      <c r="B105" s="52">
        <v>8</v>
      </c>
      <c r="C105" s="53" t="s">
        <v>279</v>
      </c>
      <c r="D105" s="54" t="s">
        <v>180</v>
      </c>
      <c r="E105" s="54" t="s">
        <v>452</v>
      </c>
      <c r="F105" s="54">
        <v>1</v>
      </c>
      <c r="G105" s="55" t="s">
        <v>49</v>
      </c>
      <c r="H105" s="54" t="s">
        <v>10</v>
      </c>
      <c r="I105" s="56">
        <v>5407500</v>
      </c>
      <c r="J105" s="56">
        <v>4596375</v>
      </c>
      <c r="K105" s="56">
        <v>4596375</v>
      </c>
      <c r="L105" s="56"/>
      <c r="M105" s="56">
        <v>0</v>
      </c>
      <c r="N105" s="56">
        <v>0</v>
      </c>
      <c r="O105" s="56">
        <v>0</v>
      </c>
      <c r="P105" s="56">
        <v>0</v>
      </c>
      <c r="Q105" s="56">
        <v>0</v>
      </c>
      <c r="R105" s="56">
        <v>0</v>
      </c>
      <c r="S105" s="56">
        <v>0</v>
      </c>
      <c r="T105" s="57" t="s">
        <v>334</v>
      </c>
      <c r="U105" s="56">
        <v>0</v>
      </c>
      <c r="V105" s="56">
        <v>0</v>
      </c>
      <c r="W105" s="56">
        <v>0</v>
      </c>
      <c r="X105" s="56">
        <v>0</v>
      </c>
      <c r="Y105" s="56">
        <v>0</v>
      </c>
      <c r="Z105" s="57" t="s">
        <v>334</v>
      </c>
      <c r="AA105" s="56">
        <v>0</v>
      </c>
      <c r="AB105" s="56">
        <v>0</v>
      </c>
      <c r="AC105" s="56">
        <v>0</v>
      </c>
      <c r="AD105" s="56">
        <v>0</v>
      </c>
      <c r="AE105" s="56">
        <v>0</v>
      </c>
      <c r="AF105" s="57" t="s">
        <v>334</v>
      </c>
      <c r="AG105" s="56">
        <v>0</v>
      </c>
      <c r="AH105" s="56">
        <v>0</v>
      </c>
      <c r="AI105" s="56">
        <v>0</v>
      </c>
      <c r="AJ105" s="56">
        <v>0</v>
      </c>
      <c r="AK105" s="56">
        <v>0</v>
      </c>
      <c r="AL105" s="57" t="s">
        <v>334</v>
      </c>
      <c r="AM105" s="56">
        <v>0</v>
      </c>
      <c r="AN105" s="56">
        <v>0</v>
      </c>
      <c r="AO105" s="56"/>
      <c r="AP105" s="56">
        <v>0</v>
      </c>
      <c r="AQ105" s="56">
        <v>0</v>
      </c>
      <c r="AR105" s="57" t="s">
        <v>334</v>
      </c>
      <c r="AS105" s="56">
        <v>0</v>
      </c>
      <c r="AT105" s="56">
        <v>0</v>
      </c>
      <c r="AU105" s="56">
        <v>0</v>
      </c>
      <c r="AV105" s="56">
        <v>0</v>
      </c>
      <c r="AW105" s="56">
        <v>0</v>
      </c>
      <c r="AX105" s="57" t="s">
        <v>334</v>
      </c>
      <c r="AY105" s="56">
        <v>0</v>
      </c>
      <c r="AZ105" s="56">
        <v>0</v>
      </c>
      <c r="BA105" s="56">
        <v>0</v>
      </c>
      <c r="BB105" s="56">
        <v>0</v>
      </c>
      <c r="BC105" s="56">
        <v>0</v>
      </c>
      <c r="BD105" s="57" t="s">
        <v>334</v>
      </c>
      <c r="BE105" s="56">
        <v>0</v>
      </c>
      <c r="BF105" s="56">
        <v>0</v>
      </c>
      <c r="BG105" s="56">
        <v>0</v>
      </c>
      <c r="BH105" s="56">
        <v>0</v>
      </c>
      <c r="BI105" s="56">
        <v>0</v>
      </c>
      <c r="BJ105" s="56">
        <v>0</v>
      </c>
      <c r="BK105" s="56">
        <v>864459.39781250001</v>
      </c>
      <c r="BL105" s="56">
        <v>912866.22678879311</v>
      </c>
      <c r="BM105" s="56">
        <v>1484450.112068966</v>
      </c>
      <c r="BN105" s="56">
        <v>1334599.746767241</v>
      </c>
      <c r="BO105" s="63">
        <v>0</v>
      </c>
      <c r="BP105" s="63">
        <v>0</v>
      </c>
      <c r="BQ105" s="64">
        <v>4596375.4834375009</v>
      </c>
      <c r="BR105" s="64" t="b">
        <v>1</v>
      </c>
      <c r="BS105" s="66"/>
      <c r="BT105" s="24"/>
      <c r="BU105" s="5"/>
      <c r="BV105" s="5"/>
      <c r="BW105" s="5"/>
      <c r="BX105" s="5"/>
      <c r="BY105" s="5"/>
      <c r="BZ105" s="5"/>
      <c r="CA105" s="5"/>
      <c r="CB105" s="5"/>
      <c r="CC105" s="5"/>
      <c r="CD105" s="5"/>
      <c r="CE105" s="5"/>
      <c r="CF105" s="5"/>
      <c r="CG105" s="5"/>
      <c r="CH105" s="5"/>
      <c r="CI105" s="5"/>
      <c r="CJ105" s="5"/>
      <c r="CK105" s="5"/>
      <c r="CL105" s="5"/>
      <c r="CM105" s="5"/>
      <c r="CN105" s="5"/>
      <c r="CO105" s="5"/>
      <c r="CP105" s="5"/>
      <c r="CQ105" s="5"/>
      <c r="CR105" s="5"/>
      <c r="CS105" s="5"/>
      <c r="CT105" s="5"/>
      <c r="CU105" s="5"/>
      <c r="CV105" s="5"/>
      <c r="CW105" s="5"/>
      <c r="CX105" s="5"/>
      <c r="CY105" s="5"/>
      <c r="CZ105" s="5"/>
      <c r="DA105" s="5"/>
      <c r="DB105" s="5"/>
      <c r="DC105" s="5"/>
      <c r="DD105" s="5"/>
      <c r="DE105" s="5"/>
      <c r="DF105" s="5"/>
      <c r="DG105" s="5"/>
      <c r="DH105" s="5"/>
      <c r="DI105" s="5"/>
      <c r="DJ105" s="5"/>
      <c r="DK105" s="5"/>
      <c r="DL105" s="5"/>
      <c r="DM105" s="5"/>
      <c r="DN105" s="5"/>
      <c r="DO105" s="5"/>
      <c r="DP105" s="5"/>
      <c r="DQ105" s="5"/>
      <c r="DR105" s="5"/>
      <c r="DS105" s="5"/>
      <c r="DT105" s="5"/>
      <c r="DU105" s="5"/>
      <c r="DV105" s="5"/>
      <c r="DW105" s="5"/>
      <c r="DX105" s="5"/>
      <c r="DY105" s="5"/>
      <c r="DZ105" s="5"/>
      <c r="EA105" s="5"/>
      <c r="EB105" s="5"/>
    </row>
    <row r="106" spans="1:132" s="9" customFormat="1" ht="69" customHeight="1" x14ac:dyDescent="0.2">
      <c r="A106" s="52">
        <v>95</v>
      </c>
      <c r="B106" s="52">
        <v>8</v>
      </c>
      <c r="C106" s="53" t="s">
        <v>279</v>
      </c>
      <c r="D106" s="54" t="s">
        <v>180</v>
      </c>
      <c r="E106" s="54" t="s">
        <v>452</v>
      </c>
      <c r="F106" s="54">
        <v>2</v>
      </c>
      <c r="G106" s="55" t="s">
        <v>49</v>
      </c>
      <c r="H106" s="54" t="s">
        <v>10</v>
      </c>
      <c r="I106" s="56">
        <v>5407500</v>
      </c>
      <c r="J106" s="56">
        <v>4596375</v>
      </c>
      <c r="K106" s="56">
        <v>4596375</v>
      </c>
      <c r="L106" s="56"/>
      <c r="M106" s="56">
        <v>0</v>
      </c>
      <c r="N106" s="56">
        <v>0</v>
      </c>
      <c r="O106" s="56">
        <v>0</v>
      </c>
      <c r="P106" s="56">
        <v>0</v>
      </c>
      <c r="Q106" s="56">
        <v>0</v>
      </c>
      <c r="R106" s="56">
        <v>0</v>
      </c>
      <c r="S106" s="56">
        <v>0</v>
      </c>
      <c r="T106" s="57" t="s">
        <v>334</v>
      </c>
      <c r="U106" s="56">
        <v>0</v>
      </c>
      <c r="V106" s="56">
        <v>0</v>
      </c>
      <c r="W106" s="56">
        <v>0</v>
      </c>
      <c r="X106" s="56">
        <v>0</v>
      </c>
      <c r="Y106" s="56">
        <v>0</v>
      </c>
      <c r="Z106" s="57" t="s">
        <v>334</v>
      </c>
      <c r="AA106" s="56">
        <v>0</v>
      </c>
      <c r="AB106" s="56">
        <v>0</v>
      </c>
      <c r="AC106" s="56">
        <v>0</v>
      </c>
      <c r="AD106" s="56">
        <v>0</v>
      </c>
      <c r="AE106" s="56">
        <v>0</v>
      </c>
      <c r="AF106" s="57" t="s">
        <v>334</v>
      </c>
      <c r="AG106" s="56">
        <v>0</v>
      </c>
      <c r="AH106" s="56">
        <v>0</v>
      </c>
      <c r="AI106" s="56">
        <v>0</v>
      </c>
      <c r="AJ106" s="56">
        <v>0</v>
      </c>
      <c r="AK106" s="56">
        <v>0</v>
      </c>
      <c r="AL106" s="57" t="s">
        <v>334</v>
      </c>
      <c r="AM106" s="56">
        <v>0</v>
      </c>
      <c r="AN106" s="56">
        <v>0</v>
      </c>
      <c r="AO106" s="56"/>
      <c r="AP106" s="56">
        <v>0</v>
      </c>
      <c r="AQ106" s="56">
        <v>0</v>
      </c>
      <c r="AR106" s="57" t="s">
        <v>334</v>
      </c>
      <c r="AS106" s="56">
        <v>0</v>
      </c>
      <c r="AT106" s="56">
        <v>0</v>
      </c>
      <c r="AU106" s="56">
        <v>0</v>
      </c>
      <c r="AV106" s="56">
        <v>0</v>
      </c>
      <c r="AW106" s="56">
        <v>0</v>
      </c>
      <c r="AX106" s="57" t="s">
        <v>334</v>
      </c>
      <c r="AY106" s="56">
        <v>0</v>
      </c>
      <c r="AZ106" s="56">
        <v>0</v>
      </c>
      <c r="BA106" s="56">
        <v>0</v>
      </c>
      <c r="BB106" s="56">
        <v>0</v>
      </c>
      <c r="BC106" s="56">
        <v>0</v>
      </c>
      <c r="BD106" s="57" t="s">
        <v>334</v>
      </c>
      <c r="BE106" s="56">
        <v>0</v>
      </c>
      <c r="BF106" s="56">
        <v>0</v>
      </c>
      <c r="BG106" s="56">
        <v>0</v>
      </c>
      <c r="BH106" s="56">
        <v>0</v>
      </c>
      <c r="BI106" s="56">
        <v>0</v>
      </c>
      <c r="BJ106" s="56">
        <v>0</v>
      </c>
      <c r="BK106" s="56">
        <v>0</v>
      </c>
      <c r="BL106" s="56">
        <v>276357.07168386143</v>
      </c>
      <c r="BM106" s="56">
        <v>667240.49739887263</v>
      </c>
      <c r="BN106" s="56">
        <v>1139996.7170231559</v>
      </c>
      <c r="BO106" s="63">
        <v>1154647.5474646101</v>
      </c>
      <c r="BP106" s="63">
        <v>1358132.9664295025</v>
      </c>
      <c r="BQ106" s="64">
        <v>4596374.8000000026</v>
      </c>
      <c r="BR106" s="64" t="b">
        <v>1</v>
      </c>
      <c r="BS106" s="66"/>
      <c r="BT106" s="24"/>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5"/>
      <c r="DE106" s="5"/>
      <c r="DF106" s="5"/>
      <c r="DG106" s="5"/>
      <c r="DH106" s="5"/>
      <c r="DI106" s="5"/>
      <c r="DJ106" s="5"/>
      <c r="DK106" s="5"/>
      <c r="DL106" s="5"/>
      <c r="DM106" s="5"/>
      <c r="DN106" s="5"/>
      <c r="DO106" s="5"/>
      <c r="DP106" s="5"/>
      <c r="DQ106" s="5"/>
      <c r="DR106" s="5"/>
      <c r="DS106" s="5"/>
      <c r="DT106" s="5"/>
      <c r="DU106" s="5"/>
      <c r="DV106" s="5"/>
      <c r="DW106" s="5"/>
      <c r="DX106" s="5"/>
      <c r="DY106" s="5"/>
      <c r="DZ106" s="5"/>
      <c r="EA106" s="5"/>
      <c r="EB106" s="5"/>
    </row>
    <row r="107" spans="1:132" s="5" customFormat="1" ht="73.5" customHeight="1" x14ac:dyDescent="0.2">
      <c r="A107" s="52">
        <v>96</v>
      </c>
      <c r="B107" s="52">
        <v>8</v>
      </c>
      <c r="C107" s="54" t="s">
        <v>280</v>
      </c>
      <c r="D107" s="54" t="s">
        <v>181</v>
      </c>
      <c r="E107" s="54" t="s">
        <v>453</v>
      </c>
      <c r="F107" s="60">
        <v>1</v>
      </c>
      <c r="G107" s="61" t="s">
        <v>49</v>
      </c>
      <c r="H107" s="60" t="s">
        <v>10</v>
      </c>
      <c r="I107" s="56">
        <v>11446897</v>
      </c>
      <c r="J107" s="56">
        <v>9729862</v>
      </c>
      <c r="K107" s="56">
        <v>9729862</v>
      </c>
      <c r="L107" s="56"/>
      <c r="M107" s="56">
        <v>0</v>
      </c>
      <c r="N107" s="56">
        <v>0</v>
      </c>
      <c r="O107" s="56">
        <v>0</v>
      </c>
      <c r="P107" s="56">
        <v>0</v>
      </c>
      <c r="Q107" s="56">
        <v>0</v>
      </c>
      <c r="R107" s="56">
        <v>0</v>
      </c>
      <c r="S107" s="56">
        <v>0</v>
      </c>
      <c r="T107" s="57" t="s">
        <v>334</v>
      </c>
      <c r="U107" s="56">
        <v>0</v>
      </c>
      <c r="V107" s="56">
        <v>0</v>
      </c>
      <c r="W107" s="56">
        <v>0</v>
      </c>
      <c r="X107" s="56">
        <v>0</v>
      </c>
      <c r="Y107" s="56">
        <v>0</v>
      </c>
      <c r="Z107" s="57" t="s">
        <v>334</v>
      </c>
      <c r="AA107" s="56">
        <v>0</v>
      </c>
      <c r="AB107" s="56">
        <v>0</v>
      </c>
      <c r="AC107" s="56">
        <v>0</v>
      </c>
      <c r="AD107" s="56">
        <v>0</v>
      </c>
      <c r="AE107" s="56">
        <v>0</v>
      </c>
      <c r="AF107" s="57" t="s">
        <v>334</v>
      </c>
      <c r="AG107" s="56">
        <v>0</v>
      </c>
      <c r="AH107" s="56">
        <v>0</v>
      </c>
      <c r="AI107" s="56">
        <v>0</v>
      </c>
      <c r="AJ107" s="56">
        <v>0</v>
      </c>
      <c r="AK107" s="56">
        <v>0</v>
      </c>
      <c r="AL107" s="57" t="s">
        <v>334</v>
      </c>
      <c r="AM107" s="56">
        <v>0</v>
      </c>
      <c r="AN107" s="56">
        <v>0</v>
      </c>
      <c r="AO107" s="56"/>
      <c r="AP107" s="56">
        <v>0</v>
      </c>
      <c r="AQ107" s="56">
        <v>0</v>
      </c>
      <c r="AR107" s="57" t="s">
        <v>334</v>
      </c>
      <c r="AS107" s="56">
        <v>0</v>
      </c>
      <c r="AT107" s="56">
        <v>0</v>
      </c>
      <c r="AU107" s="56">
        <v>0</v>
      </c>
      <c r="AV107" s="56">
        <v>0</v>
      </c>
      <c r="AW107" s="56">
        <v>0</v>
      </c>
      <c r="AX107" s="57" t="s">
        <v>334</v>
      </c>
      <c r="AY107" s="56">
        <v>0</v>
      </c>
      <c r="AZ107" s="56">
        <v>0</v>
      </c>
      <c r="BA107" s="56">
        <v>0</v>
      </c>
      <c r="BB107" s="56">
        <v>0</v>
      </c>
      <c r="BC107" s="56">
        <v>0</v>
      </c>
      <c r="BD107" s="57" t="s">
        <v>334</v>
      </c>
      <c r="BE107" s="56">
        <v>0</v>
      </c>
      <c r="BF107" s="56">
        <v>0</v>
      </c>
      <c r="BG107" s="56">
        <v>0</v>
      </c>
      <c r="BH107" s="56">
        <v>0</v>
      </c>
      <c r="BI107" s="56">
        <v>0</v>
      </c>
      <c r="BJ107" s="56">
        <v>0</v>
      </c>
      <c r="BK107" s="56">
        <v>2195771.3664446576</v>
      </c>
      <c r="BL107" s="56">
        <v>3502629.0055870898</v>
      </c>
      <c r="BM107" s="56">
        <v>4031461.2261549151</v>
      </c>
      <c r="BN107" s="56">
        <v>0</v>
      </c>
      <c r="BO107" s="63">
        <v>0</v>
      </c>
      <c r="BP107" s="63">
        <v>0</v>
      </c>
      <c r="BQ107" s="64">
        <v>9729861.5981866624</v>
      </c>
      <c r="BR107" s="64" t="b">
        <v>1</v>
      </c>
      <c r="BS107" s="66"/>
      <c r="BT107" s="24"/>
      <c r="BU107" s="9"/>
      <c r="BV107" s="9"/>
      <c r="BW107" s="9"/>
      <c r="BX107" s="9"/>
      <c r="BY107" s="9"/>
      <c r="BZ107" s="9"/>
      <c r="CA107" s="9"/>
      <c r="CB107" s="9"/>
      <c r="CC107" s="9"/>
      <c r="CD107" s="9"/>
      <c r="CE107" s="9"/>
      <c r="CF107" s="9"/>
      <c r="CG107" s="9"/>
      <c r="CH107" s="9"/>
      <c r="CI107" s="9"/>
      <c r="CJ107" s="9"/>
      <c r="CK107" s="9"/>
      <c r="CL107" s="9"/>
      <c r="CM107" s="9"/>
      <c r="CN107" s="9"/>
      <c r="CO107" s="9"/>
      <c r="CP107" s="9"/>
      <c r="CQ107" s="9"/>
      <c r="CR107" s="9"/>
      <c r="CS107" s="9"/>
      <c r="CT107" s="9"/>
      <c r="CU107" s="9"/>
      <c r="CV107" s="9"/>
      <c r="CW107" s="9"/>
      <c r="CX107" s="9"/>
      <c r="CY107" s="9"/>
      <c r="CZ107" s="9"/>
      <c r="DA107" s="9"/>
      <c r="DB107" s="9"/>
      <c r="DC107" s="9"/>
      <c r="DD107" s="9"/>
      <c r="DE107" s="9"/>
      <c r="DF107" s="9"/>
      <c r="DG107" s="9"/>
      <c r="DH107" s="9"/>
      <c r="DI107" s="9"/>
      <c r="DJ107" s="9"/>
      <c r="DK107" s="9"/>
      <c r="DL107" s="9"/>
      <c r="DM107" s="9"/>
      <c r="DN107" s="9"/>
      <c r="DO107" s="9"/>
      <c r="DP107" s="9"/>
      <c r="DQ107" s="9"/>
      <c r="DR107" s="9"/>
      <c r="DS107" s="9"/>
      <c r="DT107" s="9"/>
      <c r="DU107" s="9"/>
      <c r="DV107" s="9"/>
      <c r="DW107" s="9"/>
      <c r="DX107" s="9"/>
      <c r="DY107" s="9"/>
      <c r="DZ107" s="9"/>
      <c r="EA107" s="9"/>
      <c r="EB107" s="9"/>
    </row>
    <row r="108" spans="1:132" s="9" customFormat="1" ht="72" customHeight="1" x14ac:dyDescent="0.2">
      <c r="A108" s="52">
        <v>97</v>
      </c>
      <c r="B108" s="52">
        <v>8</v>
      </c>
      <c r="C108" s="54" t="s">
        <v>280</v>
      </c>
      <c r="D108" s="54" t="s">
        <v>181</v>
      </c>
      <c r="E108" s="54" t="s">
        <v>453</v>
      </c>
      <c r="F108" s="60">
        <v>2</v>
      </c>
      <c r="G108" s="61" t="s">
        <v>49</v>
      </c>
      <c r="H108" s="60" t="s">
        <v>10</v>
      </c>
      <c r="I108" s="56">
        <v>11446896</v>
      </c>
      <c r="J108" s="56">
        <v>9729861</v>
      </c>
      <c r="K108" s="56">
        <v>9729861</v>
      </c>
      <c r="L108" s="56"/>
      <c r="M108" s="56">
        <v>0</v>
      </c>
      <c r="N108" s="56">
        <v>0</v>
      </c>
      <c r="O108" s="56">
        <v>0</v>
      </c>
      <c r="P108" s="56">
        <v>0</v>
      </c>
      <c r="Q108" s="56">
        <v>0</v>
      </c>
      <c r="R108" s="56">
        <v>0</v>
      </c>
      <c r="S108" s="56">
        <v>0</v>
      </c>
      <c r="T108" s="57" t="s">
        <v>334</v>
      </c>
      <c r="U108" s="56">
        <v>0</v>
      </c>
      <c r="V108" s="56">
        <v>0</v>
      </c>
      <c r="W108" s="56">
        <v>0</v>
      </c>
      <c r="X108" s="56">
        <v>0</v>
      </c>
      <c r="Y108" s="56">
        <v>0</v>
      </c>
      <c r="Z108" s="57" t="s">
        <v>334</v>
      </c>
      <c r="AA108" s="56">
        <v>0</v>
      </c>
      <c r="AB108" s="56">
        <v>0</v>
      </c>
      <c r="AC108" s="56">
        <v>0</v>
      </c>
      <c r="AD108" s="56">
        <v>0</v>
      </c>
      <c r="AE108" s="56">
        <v>0</v>
      </c>
      <c r="AF108" s="57" t="s">
        <v>334</v>
      </c>
      <c r="AG108" s="56">
        <v>0</v>
      </c>
      <c r="AH108" s="56">
        <v>0</v>
      </c>
      <c r="AI108" s="56">
        <v>0</v>
      </c>
      <c r="AJ108" s="56">
        <v>0</v>
      </c>
      <c r="AK108" s="56">
        <v>0</v>
      </c>
      <c r="AL108" s="57" t="s">
        <v>334</v>
      </c>
      <c r="AM108" s="56">
        <v>0</v>
      </c>
      <c r="AN108" s="56">
        <v>0</v>
      </c>
      <c r="AO108" s="56"/>
      <c r="AP108" s="56">
        <v>0</v>
      </c>
      <c r="AQ108" s="56">
        <v>0</v>
      </c>
      <c r="AR108" s="57" t="s">
        <v>334</v>
      </c>
      <c r="AS108" s="56">
        <v>0</v>
      </c>
      <c r="AT108" s="56">
        <v>0</v>
      </c>
      <c r="AU108" s="56">
        <v>0</v>
      </c>
      <c r="AV108" s="56">
        <v>0</v>
      </c>
      <c r="AW108" s="56">
        <v>0</v>
      </c>
      <c r="AX108" s="57" t="s">
        <v>334</v>
      </c>
      <c r="AY108" s="56">
        <v>0</v>
      </c>
      <c r="AZ108" s="56">
        <v>0</v>
      </c>
      <c r="BA108" s="56">
        <v>0</v>
      </c>
      <c r="BB108" s="56">
        <v>0</v>
      </c>
      <c r="BC108" s="56">
        <v>0</v>
      </c>
      <c r="BD108" s="57" t="s">
        <v>334</v>
      </c>
      <c r="BE108" s="56">
        <v>0</v>
      </c>
      <c r="BF108" s="56">
        <v>0</v>
      </c>
      <c r="BG108" s="56">
        <v>0</v>
      </c>
      <c r="BH108" s="56">
        <v>0</v>
      </c>
      <c r="BI108" s="56">
        <v>0</v>
      </c>
      <c r="BJ108" s="56">
        <v>0</v>
      </c>
      <c r="BK108" s="56">
        <v>0</v>
      </c>
      <c r="BL108" s="56">
        <v>557505.25281299779</v>
      </c>
      <c r="BM108" s="56">
        <v>1632304.7598291936</v>
      </c>
      <c r="BN108" s="56">
        <v>3142064.0497957738</v>
      </c>
      <c r="BO108" s="63">
        <v>4397986.5375620397</v>
      </c>
      <c r="BP108" s="63">
        <v>0</v>
      </c>
      <c r="BQ108" s="64">
        <v>9729860.6000000052</v>
      </c>
      <c r="BR108" s="64" t="b">
        <v>1</v>
      </c>
      <c r="BS108" s="66"/>
      <c r="BT108" s="24"/>
    </row>
    <row r="109" spans="1:132" s="5" customFormat="1" ht="75" customHeight="1" x14ac:dyDescent="0.2">
      <c r="A109" s="52">
        <v>98</v>
      </c>
      <c r="B109" s="52">
        <v>8</v>
      </c>
      <c r="C109" s="54" t="s">
        <v>280</v>
      </c>
      <c r="D109" s="54" t="s">
        <v>181</v>
      </c>
      <c r="E109" s="54" t="s">
        <v>453</v>
      </c>
      <c r="F109" s="60">
        <v>3</v>
      </c>
      <c r="G109" s="61" t="s">
        <v>49</v>
      </c>
      <c r="H109" s="60" t="s">
        <v>10</v>
      </c>
      <c r="I109" s="56">
        <v>11446895</v>
      </c>
      <c r="J109" s="56">
        <v>9729860</v>
      </c>
      <c r="K109" s="56">
        <v>9729860</v>
      </c>
      <c r="L109" s="56"/>
      <c r="M109" s="56">
        <v>0</v>
      </c>
      <c r="N109" s="56">
        <v>0</v>
      </c>
      <c r="O109" s="56">
        <v>0</v>
      </c>
      <c r="P109" s="56">
        <v>0</v>
      </c>
      <c r="Q109" s="56">
        <v>0</v>
      </c>
      <c r="R109" s="56">
        <v>0</v>
      </c>
      <c r="S109" s="56">
        <v>0</v>
      </c>
      <c r="T109" s="57" t="s">
        <v>334</v>
      </c>
      <c r="U109" s="56">
        <v>0</v>
      </c>
      <c r="V109" s="56">
        <v>0</v>
      </c>
      <c r="W109" s="56">
        <v>0</v>
      </c>
      <c r="X109" s="56">
        <v>0</v>
      </c>
      <c r="Y109" s="56">
        <v>0</v>
      </c>
      <c r="Z109" s="57" t="s">
        <v>334</v>
      </c>
      <c r="AA109" s="56">
        <v>0</v>
      </c>
      <c r="AB109" s="56">
        <v>0</v>
      </c>
      <c r="AC109" s="56">
        <v>0</v>
      </c>
      <c r="AD109" s="56">
        <v>0</v>
      </c>
      <c r="AE109" s="56">
        <v>0</v>
      </c>
      <c r="AF109" s="57" t="s">
        <v>334</v>
      </c>
      <c r="AG109" s="56">
        <v>0</v>
      </c>
      <c r="AH109" s="56">
        <v>0</v>
      </c>
      <c r="AI109" s="56">
        <v>0</v>
      </c>
      <c r="AJ109" s="56">
        <v>0</v>
      </c>
      <c r="AK109" s="56">
        <v>0</v>
      </c>
      <c r="AL109" s="57" t="s">
        <v>334</v>
      </c>
      <c r="AM109" s="56">
        <v>0</v>
      </c>
      <c r="AN109" s="56">
        <v>0</v>
      </c>
      <c r="AO109" s="56"/>
      <c r="AP109" s="56">
        <v>0</v>
      </c>
      <c r="AQ109" s="56">
        <v>0</v>
      </c>
      <c r="AR109" s="57" t="s">
        <v>334</v>
      </c>
      <c r="AS109" s="56">
        <v>0</v>
      </c>
      <c r="AT109" s="56">
        <v>0</v>
      </c>
      <c r="AU109" s="56">
        <v>0</v>
      </c>
      <c r="AV109" s="56">
        <v>0</v>
      </c>
      <c r="AW109" s="56">
        <v>0</v>
      </c>
      <c r="AX109" s="57" t="s">
        <v>334</v>
      </c>
      <c r="AY109" s="56">
        <v>0</v>
      </c>
      <c r="AZ109" s="56">
        <v>0</v>
      </c>
      <c r="BA109" s="56">
        <v>0</v>
      </c>
      <c r="BB109" s="56">
        <v>0</v>
      </c>
      <c r="BC109" s="56">
        <v>0</v>
      </c>
      <c r="BD109" s="57" t="s">
        <v>334</v>
      </c>
      <c r="BE109" s="56">
        <v>0</v>
      </c>
      <c r="BF109" s="56">
        <v>0</v>
      </c>
      <c r="BG109" s="56">
        <v>0</v>
      </c>
      <c r="BH109" s="56">
        <v>0</v>
      </c>
      <c r="BI109" s="56">
        <v>0</v>
      </c>
      <c r="BJ109" s="56">
        <v>0</v>
      </c>
      <c r="BK109" s="56">
        <v>0</v>
      </c>
      <c r="BL109" s="56">
        <v>0</v>
      </c>
      <c r="BM109" s="56">
        <v>1687522.5937499998</v>
      </c>
      <c r="BN109" s="56">
        <v>2386856.28125</v>
      </c>
      <c r="BO109" s="63">
        <v>2432465</v>
      </c>
      <c r="BP109" s="63">
        <v>3223016.0249999999</v>
      </c>
      <c r="BQ109" s="64">
        <v>9729859.9000000004</v>
      </c>
      <c r="BR109" s="64" t="b">
        <v>1</v>
      </c>
      <c r="BS109" s="66"/>
      <c r="BT109" s="24"/>
      <c r="BU109" s="9"/>
      <c r="BV109" s="9"/>
      <c r="BW109" s="9"/>
      <c r="BX109" s="9"/>
      <c r="BY109" s="9"/>
      <c r="BZ109" s="9"/>
      <c r="CA109" s="9"/>
      <c r="CB109" s="9"/>
      <c r="CC109" s="9"/>
      <c r="CD109" s="9"/>
      <c r="CE109" s="9"/>
      <c r="CF109" s="9"/>
      <c r="CG109" s="9"/>
      <c r="CH109" s="9"/>
      <c r="CI109" s="9"/>
      <c r="CJ109" s="9"/>
      <c r="CK109" s="9"/>
      <c r="CL109" s="9"/>
      <c r="CM109" s="9"/>
      <c r="CN109" s="9"/>
      <c r="CO109" s="9"/>
      <c r="CP109" s="9"/>
      <c r="CQ109" s="9"/>
      <c r="CR109" s="9"/>
      <c r="CS109" s="9"/>
      <c r="CT109" s="9"/>
      <c r="CU109" s="9"/>
      <c r="CV109" s="9"/>
      <c r="CW109" s="9"/>
      <c r="CX109" s="9"/>
      <c r="CY109" s="9"/>
      <c r="CZ109" s="9"/>
      <c r="DA109" s="9"/>
      <c r="DB109" s="9"/>
      <c r="DC109" s="9"/>
      <c r="DD109" s="9"/>
      <c r="DE109" s="9"/>
      <c r="DF109" s="9"/>
      <c r="DG109" s="9"/>
      <c r="DH109" s="9"/>
      <c r="DI109" s="9"/>
      <c r="DJ109" s="9"/>
      <c r="DK109" s="9"/>
      <c r="DL109" s="9"/>
      <c r="DM109" s="9"/>
      <c r="DN109" s="9"/>
      <c r="DO109" s="9"/>
      <c r="DP109" s="9"/>
      <c r="DQ109" s="9"/>
      <c r="DR109" s="9"/>
      <c r="DS109" s="9"/>
      <c r="DT109" s="9"/>
      <c r="DU109" s="9"/>
      <c r="DV109" s="9"/>
      <c r="DW109" s="9"/>
      <c r="DX109" s="9"/>
      <c r="DY109" s="9"/>
      <c r="DZ109" s="9"/>
      <c r="EA109" s="9"/>
      <c r="EB109" s="9"/>
    </row>
    <row r="110" spans="1:132" s="5" customFormat="1" ht="54" customHeight="1" x14ac:dyDescent="0.2">
      <c r="A110" s="52">
        <v>99</v>
      </c>
      <c r="B110" s="52">
        <v>8</v>
      </c>
      <c r="C110" s="53" t="s">
        <v>281</v>
      </c>
      <c r="D110" s="54" t="s">
        <v>182</v>
      </c>
      <c r="E110" s="54" t="s">
        <v>454</v>
      </c>
      <c r="F110" s="54" t="s">
        <v>48</v>
      </c>
      <c r="G110" s="55" t="s">
        <v>49</v>
      </c>
      <c r="H110" s="54" t="s">
        <v>10</v>
      </c>
      <c r="I110" s="56">
        <v>20000000</v>
      </c>
      <c r="J110" s="56">
        <v>17000000</v>
      </c>
      <c r="K110" s="56">
        <v>17000000</v>
      </c>
      <c r="L110" s="56"/>
      <c r="M110" s="56">
        <v>0</v>
      </c>
      <c r="N110" s="56">
        <v>0</v>
      </c>
      <c r="O110" s="56">
        <v>0</v>
      </c>
      <c r="P110" s="56">
        <v>0</v>
      </c>
      <c r="Q110" s="56">
        <v>0</v>
      </c>
      <c r="R110" s="56">
        <v>0</v>
      </c>
      <c r="S110" s="56">
        <v>0</v>
      </c>
      <c r="T110" s="57" t="s">
        <v>334</v>
      </c>
      <c r="U110" s="56">
        <v>0</v>
      </c>
      <c r="V110" s="56">
        <v>0</v>
      </c>
      <c r="W110" s="56">
        <v>0</v>
      </c>
      <c r="X110" s="56">
        <v>0</v>
      </c>
      <c r="Y110" s="56">
        <v>0</v>
      </c>
      <c r="Z110" s="57" t="s">
        <v>334</v>
      </c>
      <c r="AA110" s="56">
        <v>0</v>
      </c>
      <c r="AB110" s="56">
        <v>0</v>
      </c>
      <c r="AC110" s="56">
        <v>0</v>
      </c>
      <c r="AD110" s="56">
        <v>0</v>
      </c>
      <c r="AE110" s="56">
        <v>0</v>
      </c>
      <c r="AF110" s="57" t="s">
        <v>334</v>
      </c>
      <c r="AG110" s="56">
        <v>0</v>
      </c>
      <c r="AH110" s="56">
        <v>0</v>
      </c>
      <c r="AI110" s="56">
        <v>0</v>
      </c>
      <c r="AJ110" s="56">
        <v>0</v>
      </c>
      <c r="AK110" s="56">
        <v>0</v>
      </c>
      <c r="AL110" s="57" t="s">
        <v>334</v>
      </c>
      <c r="AM110" s="56">
        <v>0</v>
      </c>
      <c r="AN110" s="56">
        <v>0</v>
      </c>
      <c r="AO110" s="56"/>
      <c r="AP110" s="56">
        <v>0</v>
      </c>
      <c r="AQ110" s="56">
        <v>0</v>
      </c>
      <c r="AR110" s="57" t="s">
        <v>334</v>
      </c>
      <c r="AS110" s="56">
        <v>0</v>
      </c>
      <c r="AT110" s="56">
        <v>0</v>
      </c>
      <c r="AU110" s="56">
        <v>0</v>
      </c>
      <c r="AV110" s="56">
        <v>0</v>
      </c>
      <c r="AW110" s="56">
        <v>0</v>
      </c>
      <c r="AX110" s="57" t="s">
        <v>334</v>
      </c>
      <c r="AY110" s="56">
        <v>0</v>
      </c>
      <c r="AZ110" s="56">
        <v>0</v>
      </c>
      <c r="BA110" s="56">
        <v>0</v>
      </c>
      <c r="BB110" s="56">
        <v>0</v>
      </c>
      <c r="BC110" s="56">
        <v>0</v>
      </c>
      <c r="BD110" s="57" t="s">
        <v>334</v>
      </c>
      <c r="BE110" s="56">
        <v>0</v>
      </c>
      <c r="BF110" s="56">
        <v>0</v>
      </c>
      <c r="BG110" s="56">
        <v>0</v>
      </c>
      <c r="BH110" s="56">
        <v>0</v>
      </c>
      <c r="BI110" s="56">
        <v>0</v>
      </c>
      <c r="BJ110" s="56">
        <v>0</v>
      </c>
      <c r="BK110" s="56">
        <v>3266337.1059950558</v>
      </c>
      <c r="BL110" s="56">
        <v>6212924.67444376</v>
      </c>
      <c r="BM110" s="56">
        <v>7520738.4695611866</v>
      </c>
      <c r="BN110" s="56">
        <v>0</v>
      </c>
      <c r="BO110" s="59">
        <v>0</v>
      </c>
      <c r="BP110" s="59">
        <v>0</v>
      </c>
      <c r="BQ110" s="62">
        <v>17000000.250000004</v>
      </c>
      <c r="BR110" s="62" t="b">
        <v>1</v>
      </c>
      <c r="BS110" s="66"/>
      <c r="BT110" s="24"/>
    </row>
    <row r="111" spans="1:132" s="5" customFormat="1" ht="51" customHeight="1" x14ac:dyDescent="0.2">
      <c r="A111" s="52">
        <v>100</v>
      </c>
      <c r="B111" s="52">
        <v>8</v>
      </c>
      <c r="C111" s="53" t="s">
        <v>186</v>
      </c>
      <c r="D111" s="54" t="s">
        <v>187</v>
      </c>
      <c r="E111" s="54" t="s">
        <v>457</v>
      </c>
      <c r="F111" s="54">
        <v>1</v>
      </c>
      <c r="G111" s="55" t="s">
        <v>49</v>
      </c>
      <c r="H111" s="54" t="s">
        <v>10</v>
      </c>
      <c r="I111" s="56">
        <v>3090263</v>
      </c>
      <c r="J111" s="56">
        <v>2626723</v>
      </c>
      <c r="K111" s="56">
        <v>2626723</v>
      </c>
      <c r="L111" s="56"/>
      <c r="M111" s="56">
        <v>0</v>
      </c>
      <c r="N111" s="56">
        <v>0</v>
      </c>
      <c r="O111" s="56">
        <v>0</v>
      </c>
      <c r="P111" s="56">
        <v>0</v>
      </c>
      <c r="Q111" s="56">
        <v>0</v>
      </c>
      <c r="R111" s="56">
        <v>0</v>
      </c>
      <c r="S111" s="56">
        <v>0</v>
      </c>
      <c r="T111" s="57" t="s">
        <v>334</v>
      </c>
      <c r="U111" s="56">
        <v>0</v>
      </c>
      <c r="V111" s="56">
        <v>0</v>
      </c>
      <c r="W111" s="56">
        <v>0</v>
      </c>
      <c r="X111" s="56">
        <v>0</v>
      </c>
      <c r="Y111" s="56">
        <v>0</v>
      </c>
      <c r="Z111" s="57" t="s">
        <v>334</v>
      </c>
      <c r="AA111" s="56">
        <v>0</v>
      </c>
      <c r="AB111" s="56">
        <v>0</v>
      </c>
      <c r="AC111" s="56">
        <v>0</v>
      </c>
      <c r="AD111" s="56">
        <v>0</v>
      </c>
      <c r="AE111" s="56">
        <v>0</v>
      </c>
      <c r="AF111" s="57" t="s">
        <v>334</v>
      </c>
      <c r="AG111" s="56">
        <v>0</v>
      </c>
      <c r="AH111" s="56">
        <v>0</v>
      </c>
      <c r="AI111" s="56">
        <v>0</v>
      </c>
      <c r="AJ111" s="56">
        <v>0</v>
      </c>
      <c r="AK111" s="56">
        <v>0</v>
      </c>
      <c r="AL111" s="57" t="s">
        <v>334</v>
      </c>
      <c r="AM111" s="56">
        <v>0</v>
      </c>
      <c r="AN111" s="56">
        <v>0</v>
      </c>
      <c r="AO111" s="56"/>
      <c r="AP111" s="56">
        <v>0</v>
      </c>
      <c r="AQ111" s="56">
        <v>0</v>
      </c>
      <c r="AR111" s="57" t="s">
        <v>334</v>
      </c>
      <c r="AS111" s="56">
        <v>0</v>
      </c>
      <c r="AT111" s="56">
        <v>0</v>
      </c>
      <c r="AU111" s="56">
        <v>0</v>
      </c>
      <c r="AV111" s="56">
        <v>0</v>
      </c>
      <c r="AW111" s="56">
        <v>0</v>
      </c>
      <c r="AX111" s="57" t="s">
        <v>334</v>
      </c>
      <c r="AY111" s="56">
        <v>0</v>
      </c>
      <c r="AZ111" s="56">
        <v>0</v>
      </c>
      <c r="BA111" s="56">
        <v>0</v>
      </c>
      <c r="BB111" s="56">
        <v>0</v>
      </c>
      <c r="BC111" s="56">
        <v>0</v>
      </c>
      <c r="BD111" s="57" t="s">
        <v>334</v>
      </c>
      <c r="BE111" s="56">
        <v>0</v>
      </c>
      <c r="BF111" s="56">
        <v>0</v>
      </c>
      <c r="BG111" s="56">
        <v>0</v>
      </c>
      <c r="BH111" s="56">
        <v>0</v>
      </c>
      <c r="BI111" s="56">
        <v>0</v>
      </c>
      <c r="BJ111" s="56">
        <v>0</v>
      </c>
      <c r="BK111" s="56">
        <v>582524.20509882551</v>
      </c>
      <c r="BL111" s="56">
        <v>656680.75</v>
      </c>
      <c r="BM111" s="56">
        <v>616674.68662274419</v>
      </c>
      <c r="BN111" s="56">
        <v>770843.3582784303</v>
      </c>
      <c r="BO111" s="59">
        <v>0</v>
      </c>
      <c r="BP111" s="59">
        <v>0</v>
      </c>
      <c r="BQ111" s="62">
        <v>2626723</v>
      </c>
      <c r="BR111" s="62" t="b">
        <v>1</v>
      </c>
      <c r="BS111" s="66"/>
      <c r="BT111" s="24"/>
    </row>
    <row r="112" spans="1:132" s="9" customFormat="1" ht="54" customHeight="1" x14ac:dyDescent="0.2">
      <c r="A112" s="52">
        <v>101</v>
      </c>
      <c r="B112" s="52">
        <v>8</v>
      </c>
      <c r="C112" s="53" t="s">
        <v>186</v>
      </c>
      <c r="D112" s="54" t="s">
        <v>187</v>
      </c>
      <c r="E112" s="54" t="s">
        <v>457</v>
      </c>
      <c r="F112" s="54">
        <v>2</v>
      </c>
      <c r="G112" s="55" t="s">
        <v>49</v>
      </c>
      <c r="H112" s="54" t="s">
        <v>10</v>
      </c>
      <c r="I112" s="56">
        <v>1130925</v>
      </c>
      <c r="J112" s="56">
        <v>961286</v>
      </c>
      <c r="K112" s="56">
        <v>961286</v>
      </c>
      <c r="L112" s="56"/>
      <c r="M112" s="56">
        <v>0</v>
      </c>
      <c r="N112" s="56">
        <v>0</v>
      </c>
      <c r="O112" s="56">
        <v>0</v>
      </c>
      <c r="P112" s="56">
        <v>0</v>
      </c>
      <c r="Q112" s="56">
        <v>0</v>
      </c>
      <c r="R112" s="56">
        <v>0</v>
      </c>
      <c r="S112" s="56">
        <v>0</v>
      </c>
      <c r="T112" s="57" t="s">
        <v>334</v>
      </c>
      <c r="U112" s="56">
        <v>0</v>
      </c>
      <c r="V112" s="56">
        <v>0</v>
      </c>
      <c r="W112" s="56">
        <v>0</v>
      </c>
      <c r="X112" s="56">
        <v>0</v>
      </c>
      <c r="Y112" s="56">
        <v>0</v>
      </c>
      <c r="Z112" s="57" t="s">
        <v>334</v>
      </c>
      <c r="AA112" s="56">
        <v>0</v>
      </c>
      <c r="AB112" s="56">
        <v>0</v>
      </c>
      <c r="AC112" s="56">
        <v>0</v>
      </c>
      <c r="AD112" s="56">
        <v>0</v>
      </c>
      <c r="AE112" s="56">
        <v>0</v>
      </c>
      <c r="AF112" s="57" t="s">
        <v>334</v>
      </c>
      <c r="AG112" s="56">
        <v>0</v>
      </c>
      <c r="AH112" s="56">
        <v>0</v>
      </c>
      <c r="AI112" s="56">
        <v>0</v>
      </c>
      <c r="AJ112" s="56">
        <v>0</v>
      </c>
      <c r="AK112" s="56">
        <v>0</v>
      </c>
      <c r="AL112" s="57" t="s">
        <v>334</v>
      </c>
      <c r="AM112" s="56">
        <v>0</v>
      </c>
      <c r="AN112" s="56">
        <v>0</v>
      </c>
      <c r="AO112" s="56"/>
      <c r="AP112" s="56">
        <v>0</v>
      </c>
      <c r="AQ112" s="56">
        <v>0</v>
      </c>
      <c r="AR112" s="57" t="s">
        <v>334</v>
      </c>
      <c r="AS112" s="56">
        <v>0</v>
      </c>
      <c r="AT112" s="56">
        <v>0</v>
      </c>
      <c r="AU112" s="56">
        <v>0</v>
      </c>
      <c r="AV112" s="56">
        <v>0</v>
      </c>
      <c r="AW112" s="56">
        <v>0</v>
      </c>
      <c r="AX112" s="57" t="s">
        <v>334</v>
      </c>
      <c r="AY112" s="56">
        <v>0</v>
      </c>
      <c r="AZ112" s="56">
        <v>0</v>
      </c>
      <c r="BA112" s="56">
        <v>0</v>
      </c>
      <c r="BB112" s="56">
        <v>0</v>
      </c>
      <c r="BC112" s="56">
        <v>0</v>
      </c>
      <c r="BD112" s="57" t="s">
        <v>334</v>
      </c>
      <c r="BE112" s="56">
        <v>0</v>
      </c>
      <c r="BF112" s="56">
        <v>0</v>
      </c>
      <c r="BG112" s="56">
        <v>0</v>
      </c>
      <c r="BH112" s="56">
        <v>0</v>
      </c>
      <c r="BI112" s="56">
        <v>0</v>
      </c>
      <c r="BJ112" s="56">
        <v>0</v>
      </c>
      <c r="BK112" s="56">
        <v>218446.50927913142</v>
      </c>
      <c r="BL112" s="56">
        <v>198445.00077326095</v>
      </c>
      <c r="BM112" s="56">
        <v>167505.99690695619</v>
      </c>
      <c r="BN112" s="56">
        <v>167505.99690695619</v>
      </c>
      <c r="BO112" s="59">
        <v>209382.296133695</v>
      </c>
      <c r="BP112" s="59">
        <v>0</v>
      </c>
      <c r="BQ112" s="62">
        <v>961285.79999999981</v>
      </c>
      <c r="BR112" s="62" t="b">
        <v>1</v>
      </c>
      <c r="BS112" s="66"/>
      <c r="BT112" s="24"/>
      <c r="BU112" s="5"/>
      <c r="BV112" s="5"/>
      <c r="BW112" s="5"/>
      <c r="BX112" s="5"/>
      <c r="BY112" s="5"/>
      <c r="BZ112" s="5"/>
      <c r="CA112" s="5"/>
      <c r="CB112" s="5"/>
      <c r="CC112" s="5"/>
      <c r="CD112" s="5"/>
      <c r="CE112" s="5"/>
      <c r="CF112" s="5"/>
      <c r="CG112" s="5"/>
      <c r="CH112" s="5"/>
      <c r="CI112" s="5"/>
      <c r="CJ112" s="5"/>
      <c r="CK112" s="5"/>
      <c r="CL112" s="5"/>
      <c r="CM112" s="5"/>
      <c r="CN112" s="5"/>
      <c r="CO112" s="5"/>
      <c r="CP112" s="5"/>
      <c r="CQ112" s="5"/>
      <c r="CR112" s="5"/>
      <c r="CS112" s="5"/>
      <c r="CT112" s="5"/>
      <c r="CU112" s="5"/>
      <c r="CV112" s="5"/>
      <c r="CW112" s="5"/>
      <c r="CX112" s="5"/>
      <c r="CY112" s="5"/>
      <c r="CZ112" s="5"/>
      <c r="DA112" s="5"/>
      <c r="DB112" s="5"/>
      <c r="DC112" s="5"/>
      <c r="DD112" s="5"/>
      <c r="DE112" s="5"/>
      <c r="DF112" s="5"/>
      <c r="DG112" s="5"/>
      <c r="DH112" s="5"/>
      <c r="DI112" s="5"/>
      <c r="DJ112" s="5"/>
      <c r="DK112" s="5"/>
      <c r="DL112" s="5"/>
      <c r="DM112" s="5"/>
      <c r="DN112" s="5"/>
      <c r="DO112" s="5"/>
      <c r="DP112" s="5"/>
      <c r="DQ112" s="5"/>
      <c r="DR112" s="5"/>
      <c r="DS112" s="5"/>
      <c r="DT112" s="5"/>
      <c r="DU112" s="5"/>
      <c r="DV112" s="5"/>
      <c r="DW112" s="5"/>
      <c r="DX112" s="5"/>
      <c r="DY112" s="5"/>
      <c r="DZ112" s="5"/>
      <c r="EA112" s="5"/>
      <c r="EB112" s="5"/>
    </row>
    <row r="113" spans="1:132" s="9" customFormat="1" ht="46.5" customHeight="1" x14ac:dyDescent="0.2">
      <c r="A113" s="52">
        <v>102</v>
      </c>
      <c r="B113" s="52">
        <v>8</v>
      </c>
      <c r="C113" s="54" t="s">
        <v>195</v>
      </c>
      <c r="D113" s="54" t="s">
        <v>196</v>
      </c>
      <c r="E113" s="54" t="s">
        <v>463</v>
      </c>
      <c r="F113" s="60">
        <v>2</v>
      </c>
      <c r="G113" s="61" t="s">
        <v>49</v>
      </c>
      <c r="H113" s="60" t="s">
        <v>10</v>
      </c>
      <c r="I113" s="56">
        <v>3850000</v>
      </c>
      <c r="J113" s="56">
        <v>3272500</v>
      </c>
      <c r="K113" s="56">
        <v>3272500</v>
      </c>
      <c r="L113" s="56"/>
      <c r="M113" s="56">
        <v>0</v>
      </c>
      <c r="N113" s="56">
        <v>0</v>
      </c>
      <c r="O113" s="56">
        <v>0</v>
      </c>
      <c r="P113" s="56">
        <v>0</v>
      </c>
      <c r="Q113" s="56">
        <v>0</v>
      </c>
      <c r="R113" s="56">
        <v>0</v>
      </c>
      <c r="S113" s="56">
        <v>0</v>
      </c>
      <c r="T113" s="57" t="s">
        <v>334</v>
      </c>
      <c r="U113" s="56">
        <v>0</v>
      </c>
      <c r="V113" s="56">
        <v>0</v>
      </c>
      <c r="W113" s="56">
        <v>0</v>
      </c>
      <c r="X113" s="56">
        <v>0</v>
      </c>
      <c r="Y113" s="56">
        <v>0</v>
      </c>
      <c r="Z113" s="57" t="s">
        <v>334</v>
      </c>
      <c r="AA113" s="56">
        <v>0</v>
      </c>
      <c r="AB113" s="56">
        <v>0</v>
      </c>
      <c r="AC113" s="56">
        <v>0</v>
      </c>
      <c r="AD113" s="56">
        <v>0</v>
      </c>
      <c r="AE113" s="56">
        <v>0</v>
      </c>
      <c r="AF113" s="57" t="s">
        <v>334</v>
      </c>
      <c r="AG113" s="56">
        <v>0</v>
      </c>
      <c r="AH113" s="56">
        <v>0</v>
      </c>
      <c r="AI113" s="56">
        <v>0</v>
      </c>
      <c r="AJ113" s="56">
        <v>0</v>
      </c>
      <c r="AK113" s="56">
        <v>0</v>
      </c>
      <c r="AL113" s="57" t="s">
        <v>334</v>
      </c>
      <c r="AM113" s="56">
        <v>0</v>
      </c>
      <c r="AN113" s="56">
        <v>0</v>
      </c>
      <c r="AO113" s="56"/>
      <c r="AP113" s="56">
        <v>0</v>
      </c>
      <c r="AQ113" s="56">
        <v>0</v>
      </c>
      <c r="AR113" s="57" t="s">
        <v>334</v>
      </c>
      <c r="AS113" s="56">
        <v>0</v>
      </c>
      <c r="AT113" s="56">
        <v>0</v>
      </c>
      <c r="AU113" s="56">
        <v>0</v>
      </c>
      <c r="AV113" s="56">
        <v>0</v>
      </c>
      <c r="AW113" s="56">
        <v>0</v>
      </c>
      <c r="AX113" s="57" t="s">
        <v>334</v>
      </c>
      <c r="AY113" s="56">
        <v>0</v>
      </c>
      <c r="AZ113" s="56">
        <v>0</v>
      </c>
      <c r="BA113" s="56">
        <v>0</v>
      </c>
      <c r="BB113" s="56">
        <v>0</v>
      </c>
      <c r="BC113" s="56">
        <v>0</v>
      </c>
      <c r="BD113" s="57" t="s">
        <v>334</v>
      </c>
      <c r="BE113" s="56">
        <v>0</v>
      </c>
      <c r="BF113" s="56">
        <v>0</v>
      </c>
      <c r="BG113" s="56">
        <v>0</v>
      </c>
      <c r="BH113" s="56">
        <v>0</v>
      </c>
      <c r="BI113" s="56">
        <v>0</v>
      </c>
      <c r="BJ113" s="56">
        <v>0</v>
      </c>
      <c r="BK113" s="56">
        <v>553407.78762135911</v>
      </c>
      <c r="BL113" s="56">
        <v>967461.23179611645</v>
      </c>
      <c r="BM113" s="56">
        <v>1751630.9805825241</v>
      </c>
      <c r="BN113" s="56">
        <v>0</v>
      </c>
      <c r="BO113" s="63">
        <v>0</v>
      </c>
      <c r="BP113" s="63">
        <v>0</v>
      </c>
      <c r="BQ113" s="64">
        <v>3272499.9999999995</v>
      </c>
      <c r="BR113" s="64" t="b">
        <v>1</v>
      </c>
      <c r="BS113" s="66"/>
      <c r="BT113" s="24"/>
    </row>
    <row r="114" spans="1:132" s="5" customFormat="1" ht="49.5" customHeight="1" x14ac:dyDescent="0.2">
      <c r="A114" s="52">
        <v>103</v>
      </c>
      <c r="B114" s="52">
        <v>8</v>
      </c>
      <c r="C114" s="54" t="s">
        <v>197</v>
      </c>
      <c r="D114" s="54" t="s">
        <v>198</v>
      </c>
      <c r="E114" s="54" t="s">
        <v>464</v>
      </c>
      <c r="F114" s="60" t="s">
        <v>48</v>
      </c>
      <c r="G114" s="61" t="s">
        <v>49</v>
      </c>
      <c r="H114" s="60" t="s">
        <v>10</v>
      </c>
      <c r="I114" s="56">
        <v>4814359</v>
      </c>
      <c r="J114" s="56">
        <v>4092205</v>
      </c>
      <c r="K114" s="56">
        <v>4092205</v>
      </c>
      <c r="L114" s="56"/>
      <c r="M114" s="56">
        <v>0</v>
      </c>
      <c r="N114" s="56">
        <v>0</v>
      </c>
      <c r="O114" s="56">
        <v>0</v>
      </c>
      <c r="P114" s="56">
        <v>0</v>
      </c>
      <c r="Q114" s="56">
        <v>0</v>
      </c>
      <c r="R114" s="56">
        <v>0</v>
      </c>
      <c r="S114" s="56">
        <v>0</v>
      </c>
      <c r="T114" s="57" t="s">
        <v>334</v>
      </c>
      <c r="U114" s="56">
        <v>0</v>
      </c>
      <c r="V114" s="56">
        <v>0</v>
      </c>
      <c r="W114" s="56">
        <v>0</v>
      </c>
      <c r="X114" s="56">
        <v>0</v>
      </c>
      <c r="Y114" s="56">
        <v>0</v>
      </c>
      <c r="Z114" s="57" t="s">
        <v>334</v>
      </c>
      <c r="AA114" s="56">
        <v>0</v>
      </c>
      <c r="AB114" s="56">
        <v>0</v>
      </c>
      <c r="AC114" s="56">
        <v>0</v>
      </c>
      <c r="AD114" s="56">
        <v>0</v>
      </c>
      <c r="AE114" s="56">
        <v>0</v>
      </c>
      <c r="AF114" s="57" t="s">
        <v>334</v>
      </c>
      <c r="AG114" s="56">
        <v>0</v>
      </c>
      <c r="AH114" s="56">
        <v>0</v>
      </c>
      <c r="AI114" s="56">
        <v>0</v>
      </c>
      <c r="AJ114" s="56">
        <v>0</v>
      </c>
      <c r="AK114" s="56">
        <v>0</v>
      </c>
      <c r="AL114" s="57" t="s">
        <v>334</v>
      </c>
      <c r="AM114" s="56">
        <v>0</v>
      </c>
      <c r="AN114" s="56">
        <v>0</v>
      </c>
      <c r="AO114" s="56"/>
      <c r="AP114" s="56">
        <v>0</v>
      </c>
      <c r="AQ114" s="56">
        <v>0</v>
      </c>
      <c r="AR114" s="57" t="s">
        <v>334</v>
      </c>
      <c r="AS114" s="56">
        <v>0</v>
      </c>
      <c r="AT114" s="56">
        <v>0</v>
      </c>
      <c r="AU114" s="56">
        <v>0</v>
      </c>
      <c r="AV114" s="56">
        <v>0</v>
      </c>
      <c r="AW114" s="56">
        <v>0</v>
      </c>
      <c r="AX114" s="57" t="s">
        <v>334</v>
      </c>
      <c r="AY114" s="56">
        <v>0</v>
      </c>
      <c r="AZ114" s="56">
        <v>0</v>
      </c>
      <c r="BA114" s="56">
        <v>0</v>
      </c>
      <c r="BB114" s="56">
        <v>0</v>
      </c>
      <c r="BC114" s="56">
        <v>0</v>
      </c>
      <c r="BD114" s="57" t="s">
        <v>334</v>
      </c>
      <c r="BE114" s="56">
        <v>0</v>
      </c>
      <c r="BF114" s="56">
        <v>0</v>
      </c>
      <c r="BG114" s="56">
        <v>0</v>
      </c>
      <c r="BH114" s="56">
        <v>0</v>
      </c>
      <c r="BI114" s="56">
        <v>0</v>
      </c>
      <c r="BJ114" s="56">
        <v>0</v>
      </c>
      <c r="BK114" s="56">
        <v>489722.92641909857</v>
      </c>
      <c r="BL114" s="56">
        <v>755067.58093007805</v>
      </c>
      <c r="BM114" s="56">
        <v>1191523.7343244331</v>
      </c>
      <c r="BN114" s="56">
        <v>1087219.3960946461</v>
      </c>
      <c r="BO114" s="63">
        <v>568671.16323426599</v>
      </c>
      <c r="BP114" s="63">
        <v>0</v>
      </c>
      <c r="BQ114" s="64">
        <v>4092204.8010025215</v>
      </c>
      <c r="BR114" s="64" t="b">
        <v>1</v>
      </c>
      <c r="BS114" s="66"/>
      <c r="BT114" s="24"/>
      <c r="BU114" s="9"/>
      <c r="BV114" s="9"/>
      <c r="BW114" s="9"/>
      <c r="BX114" s="9"/>
      <c r="BY114" s="9"/>
      <c r="BZ114" s="9"/>
      <c r="CA114" s="9"/>
      <c r="CB114" s="9"/>
      <c r="CC114" s="9"/>
      <c r="CD114" s="9"/>
      <c r="CE114" s="9"/>
      <c r="CF114" s="9"/>
      <c r="CG114" s="9"/>
      <c r="CH114" s="9"/>
      <c r="CI114" s="9"/>
      <c r="CJ114" s="9"/>
      <c r="CK114" s="9"/>
      <c r="CL114" s="9"/>
      <c r="CM114" s="9"/>
      <c r="CN114" s="9"/>
      <c r="CO114" s="9"/>
      <c r="CP114" s="9"/>
      <c r="CQ114" s="9"/>
      <c r="CR114" s="9"/>
      <c r="CS114" s="9"/>
      <c r="CT114" s="9"/>
      <c r="CU114" s="9"/>
      <c r="CV114" s="9"/>
      <c r="CW114" s="9"/>
      <c r="CX114" s="9"/>
      <c r="CY114" s="9"/>
      <c r="CZ114" s="9"/>
      <c r="DA114" s="9"/>
      <c r="DB114" s="9"/>
      <c r="DC114" s="9"/>
      <c r="DD114" s="9"/>
      <c r="DE114" s="9"/>
      <c r="DF114" s="9"/>
      <c r="DG114" s="9"/>
      <c r="DH114" s="9"/>
      <c r="DI114" s="9"/>
      <c r="DJ114" s="9"/>
      <c r="DK114" s="9"/>
      <c r="DL114" s="9"/>
      <c r="DM114" s="9"/>
      <c r="DN114" s="9"/>
      <c r="DO114" s="9"/>
      <c r="DP114" s="9"/>
      <c r="DQ114" s="9"/>
      <c r="DR114" s="9"/>
      <c r="DS114" s="9"/>
      <c r="DT114" s="9"/>
      <c r="DU114" s="9"/>
      <c r="DV114" s="9"/>
      <c r="DW114" s="9"/>
      <c r="DX114" s="9"/>
      <c r="DY114" s="9"/>
      <c r="DZ114" s="9"/>
      <c r="EA114" s="9"/>
      <c r="EB114" s="9"/>
    </row>
    <row r="115" spans="1:132" s="9" customFormat="1" ht="117" customHeight="1" x14ac:dyDescent="0.2">
      <c r="A115" s="52">
        <v>104</v>
      </c>
      <c r="B115" s="52">
        <v>9</v>
      </c>
      <c r="C115" s="53" t="s">
        <v>292</v>
      </c>
      <c r="D115" s="54" t="s">
        <v>235</v>
      </c>
      <c r="E115" s="54" t="s">
        <v>486</v>
      </c>
      <c r="F115" s="54" t="s">
        <v>48</v>
      </c>
      <c r="G115" s="55" t="s">
        <v>230</v>
      </c>
      <c r="H115" s="54" t="s">
        <v>10</v>
      </c>
      <c r="I115" s="56">
        <v>9960103</v>
      </c>
      <c r="J115" s="56">
        <v>8466087</v>
      </c>
      <c r="K115" s="56">
        <v>8466087</v>
      </c>
      <c r="L115" s="56"/>
      <c r="M115" s="56">
        <v>0</v>
      </c>
      <c r="N115" s="56">
        <v>0</v>
      </c>
      <c r="O115" s="56">
        <v>0</v>
      </c>
      <c r="P115" s="56">
        <v>0</v>
      </c>
      <c r="Q115" s="56">
        <v>0</v>
      </c>
      <c r="R115" s="56">
        <v>0</v>
      </c>
      <c r="S115" s="56">
        <v>0</v>
      </c>
      <c r="T115" s="57" t="s">
        <v>334</v>
      </c>
      <c r="U115" s="56">
        <v>0</v>
      </c>
      <c r="V115" s="56">
        <v>0</v>
      </c>
      <c r="W115" s="56">
        <v>0</v>
      </c>
      <c r="X115" s="56">
        <v>0</v>
      </c>
      <c r="Y115" s="56">
        <v>0</v>
      </c>
      <c r="Z115" s="57" t="s">
        <v>334</v>
      </c>
      <c r="AA115" s="56">
        <v>0</v>
      </c>
      <c r="AB115" s="56">
        <v>0</v>
      </c>
      <c r="AC115" s="56">
        <v>0</v>
      </c>
      <c r="AD115" s="56">
        <v>0</v>
      </c>
      <c r="AE115" s="56">
        <v>0</v>
      </c>
      <c r="AF115" s="57" t="s">
        <v>334</v>
      </c>
      <c r="AG115" s="56">
        <v>0</v>
      </c>
      <c r="AH115" s="56">
        <v>0</v>
      </c>
      <c r="AI115" s="56">
        <v>0</v>
      </c>
      <c r="AJ115" s="56">
        <v>0</v>
      </c>
      <c r="AK115" s="56">
        <v>0</v>
      </c>
      <c r="AL115" s="57" t="s">
        <v>334</v>
      </c>
      <c r="AM115" s="56">
        <v>0</v>
      </c>
      <c r="AN115" s="56">
        <v>0</v>
      </c>
      <c r="AO115" s="56"/>
      <c r="AP115" s="56">
        <v>0</v>
      </c>
      <c r="AQ115" s="56">
        <v>0</v>
      </c>
      <c r="AR115" s="57" t="s">
        <v>334</v>
      </c>
      <c r="AS115" s="56">
        <v>0</v>
      </c>
      <c r="AT115" s="56">
        <v>0</v>
      </c>
      <c r="AU115" s="56">
        <v>0</v>
      </c>
      <c r="AV115" s="56">
        <v>0</v>
      </c>
      <c r="AW115" s="56">
        <v>0</v>
      </c>
      <c r="AX115" s="57" t="s">
        <v>334</v>
      </c>
      <c r="AY115" s="56">
        <v>0</v>
      </c>
      <c r="AZ115" s="56">
        <v>0</v>
      </c>
      <c r="BA115" s="56">
        <v>0</v>
      </c>
      <c r="BB115" s="56">
        <v>0</v>
      </c>
      <c r="BC115" s="56">
        <v>0</v>
      </c>
      <c r="BD115" s="57" t="s">
        <v>334</v>
      </c>
      <c r="BE115" s="56">
        <v>0</v>
      </c>
      <c r="BF115" s="56">
        <v>0</v>
      </c>
      <c r="BG115" s="56">
        <v>196562</v>
      </c>
      <c r="BH115" s="56">
        <v>0</v>
      </c>
      <c r="BI115" s="56">
        <v>393125</v>
      </c>
      <c r="BJ115" s="56">
        <v>589687</v>
      </c>
      <c r="BK115" s="56">
        <v>1186329.3392409701</v>
      </c>
      <c r="BL115" s="56">
        <v>1356486.8886840779</v>
      </c>
      <c r="BM115" s="56">
        <v>1366675.3646243841</v>
      </c>
      <c r="BN115" s="56">
        <v>1366675.3646243841</v>
      </c>
      <c r="BO115" s="63">
        <v>2600232.5811352762</v>
      </c>
      <c r="BP115" s="63">
        <v>0</v>
      </c>
      <c r="BQ115" s="64">
        <v>8466086.5383090917</v>
      </c>
      <c r="BR115" s="64" t="b">
        <v>1</v>
      </c>
      <c r="BS115" s="66"/>
      <c r="BT115" s="24"/>
      <c r="BU115" s="5"/>
      <c r="BV115" s="5"/>
      <c r="BW115" s="5"/>
      <c r="BX115" s="5"/>
      <c r="BY115" s="5"/>
      <c r="BZ115" s="5"/>
      <c r="CA115" s="5"/>
      <c r="CB115" s="5"/>
      <c r="CC115" s="5"/>
      <c r="CD115" s="5"/>
      <c r="CE115" s="5"/>
      <c r="CF115" s="5"/>
      <c r="CG115" s="5"/>
      <c r="CH115" s="5"/>
      <c r="CI115" s="5"/>
      <c r="CJ115" s="5"/>
      <c r="CK115" s="5"/>
      <c r="CL115" s="5"/>
      <c r="CM115" s="5"/>
      <c r="CN115" s="5"/>
      <c r="CO115" s="5"/>
      <c r="CP115" s="5"/>
      <c r="CQ115" s="5"/>
      <c r="CR115" s="5"/>
      <c r="CS115" s="5"/>
      <c r="CT115" s="5"/>
      <c r="CU115" s="5"/>
      <c r="CV115" s="5"/>
      <c r="CW115" s="5"/>
      <c r="CX115" s="5"/>
      <c r="CY115" s="5"/>
      <c r="CZ115" s="5"/>
      <c r="DA115" s="5"/>
      <c r="DB115" s="5"/>
      <c r="DC115" s="5"/>
      <c r="DD115" s="5"/>
      <c r="DE115" s="5"/>
      <c r="DF115" s="5"/>
      <c r="DG115" s="5"/>
      <c r="DH115" s="5"/>
      <c r="DI115" s="5"/>
      <c r="DJ115" s="5"/>
      <c r="DK115" s="5"/>
      <c r="DL115" s="5"/>
      <c r="DM115" s="5"/>
      <c r="DN115" s="5"/>
      <c r="DO115" s="5"/>
      <c r="DP115" s="5"/>
      <c r="DQ115" s="5"/>
      <c r="DR115" s="5"/>
      <c r="DS115" s="5"/>
      <c r="DT115" s="5"/>
      <c r="DU115" s="5"/>
      <c r="DV115" s="5"/>
      <c r="DW115" s="5"/>
      <c r="DX115" s="5"/>
      <c r="DY115" s="5"/>
      <c r="DZ115" s="5"/>
      <c r="EA115" s="5"/>
      <c r="EB115" s="5"/>
    </row>
    <row r="116" spans="1:132" s="5" customFormat="1" ht="72" customHeight="1" x14ac:dyDescent="0.2">
      <c r="A116" s="52">
        <v>105</v>
      </c>
      <c r="B116" s="52">
        <v>9</v>
      </c>
      <c r="C116" s="54" t="s">
        <v>293</v>
      </c>
      <c r="D116" s="54" t="s">
        <v>236</v>
      </c>
      <c r="E116" s="54" t="s">
        <v>487</v>
      </c>
      <c r="F116" s="65" t="s">
        <v>48</v>
      </c>
      <c r="G116" s="61" t="s">
        <v>230</v>
      </c>
      <c r="H116" s="60" t="s">
        <v>10</v>
      </c>
      <c r="I116" s="56">
        <v>22765950</v>
      </c>
      <c r="J116" s="56">
        <v>19351057</v>
      </c>
      <c r="K116" s="56">
        <v>19351057</v>
      </c>
      <c r="L116" s="56"/>
      <c r="M116" s="56">
        <v>0</v>
      </c>
      <c r="N116" s="56">
        <v>0</v>
      </c>
      <c r="O116" s="56">
        <v>0</v>
      </c>
      <c r="P116" s="56">
        <v>0</v>
      </c>
      <c r="Q116" s="56">
        <v>0</v>
      </c>
      <c r="R116" s="56">
        <v>0</v>
      </c>
      <c r="S116" s="56">
        <v>0</v>
      </c>
      <c r="T116" s="57" t="s">
        <v>334</v>
      </c>
      <c r="U116" s="56">
        <v>0</v>
      </c>
      <c r="V116" s="56">
        <v>0</v>
      </c>
      <c r="W116" s="56">
        <v>0</v>
      </c>
      <c r="X116" s="56">
        <v>0</v>
      </c>
      <c r="Y116" s="56">
        <v>0</v>
      </c>
      <c r="Z116" s="57" t="s">
        <v>334</v>
      </c>
      <c r="AA116" s="56">
        <v>0</v>
      </c>
      <c r="AB116" s="56">
        <v>0</v>
      </c>
      <c r="AC116" s="56">
        <v>0</v>
      </c>
      <c r="AD116" s="56">
        <v>0</v>
      </c>
      <c r="AE116" s="56">
        <v>0</v>
      </c>
      <c r="AF116" s="57" t="s">
        <v>334</v>
      </c>
      <c r="AG116" s="56">
        <v>0</v>
      </c>
      <c r="AH116" s="56">
        <v>0</v>
      </c>
      <c r="AI116" s="56">
        <v>0</v>
      </c>
      <c r="AJ116" s="56">
        <v>0</v>
      </c>
      <c r="AK116" s="56">
        <v>0</v>
      </c>
      <c r="AL116" s="57" t="s">
        <v>334</v>
      </c>
      <c r="AM116" s="56">
        <v>0</v>
      </c>
      <c r="AN116" s="56">
        <v>0</v>
      </c>
      <c r="AO116" s="56"/>
      <c r="AP116" s="56">
        <v>0</v>
      </c>
      <c r="AQ116" s="56">
        <v>0</v>
      </c>
      <c r="AR116" s="57" t="s">
        <v>334</v>
      </c>
      <c r="AS116" s="56">
        <v>0</v>
      </c>
      <c r="AT116" s="56">
        <v>0</v>
      </c>
      <c r="AU116" s="56">
        <v>0</v>
      </c>
      <c r="AV116" s="56">
        <v>0</v>
      </c>
      <c r="AW116" s="56">
        <v>0</v>
      </c>
      <c r="AX116" s="57" t="s">
        <v>334</v>
      </c>
      <c r="AY116" s="56">
        <v>0</v>
      </c>
      <c r="AZ116" s="56">
        <v>0</v>
      </c>
      <c r="BA116" s="56">
        <v>0</v>
      </c>
      <c r="BB116" s="56">
        <v>0</v>
      </c>
      <c r="BC116" s="56">
        <v>0</v>
      </c>
      <c r="BD116" s="57" t="s">
        <v>334</v>
      </c>
      <c r="BE116" s="56">
        <v>0</v>
      </c>
      <c r="BF116" s="56">
        <v>583988</v>
      </c>
      <c r="BG116" s="56">
        <v>0</v>
      </c>
      <c r="BH116" s="56">
        <v>0</v>
      </c>
      <c r="BI116" s="56">
        <v>1167976</v>
      </c>
      <c r="BJ116" s="56">
        <v>1751964</v>
      </c>
      <c r="BK116" s="56">
        <v>2852531.3540254855</v>
      </c>
      <c r="BL116" s="56">
        <v>3365506.2471887013</v>
      </c>
      <c r="BM116" s="56">
        <v>3495915.4925170089</v>
      </c>
      <c r="BN116" s="56">
        <v>3413164.4613816976</v>
      </c>
      <c r="BO116" s="63">
        <v>4471974.979217533</v>
      </c>
      <c r="BP116" s="63">
        <v>0</v>
      </c>
      <c r="BQ116" s="64">
        <v>19351056.534330428</v>
      </c>
      <c r="BR116" s="64" t="b">
        <v>1</v>
      </c>
      <c r="BS116" s="66"/>
      <c r="BT116" s="24"/>
      <c r="BU116" s="9"/>
      <c r="BV116" s="9"/>
      <c r="BW116" s="9"/>
      <c r="BX116" s="9"/>
      <c r="BY116" s="9"/>
      <c r="BZ116" s="9"/>
      <c r="CA116" s="9"/>
      <c r="CB116" s="9"/>
      <c r="CC116" s="9"/>
      <c r="CD116" s="9"/>
      <c r="CE116" s="9"/>
      <c r="CF116" s="9"/>
      <c r="CG116" s="9"/>
      <c r="CH116" s="9"/>
      <c r="CI116" s="9"/>
      <c r="CJ116" s="9"/>
      <c r="CK116" s="9"/>
      <c r="CL116" s="9"/>
      <c r="CM116" s="9"/>
      <c r="CN116" s="9"/>
      <c r="CO116" s="9"/>
      <c r="CP116" s="9"/>
      <c r="CQ116" s="9"/>
      <c r="CR116" s="9"/>
      <c r="CS116" s="9"/>
      <c r="CT116" s="9"/>
      <c r="CU116" s="9"/>
      <c r="CV116" s="9"/>
      <c r="CW116" s="9"/>
      <c r="CX116" s="9"/>
      <c r="CY116" s="9"/>
      <c r="CZ116" s="9"/>
      <c r="DA116" s="9"/>
      <c r="DB116" s="9"/>
      <c r="DC116" s="9"/>
      <c r="DD116" s="9"/>
      <c r="DE116" s="9"/>
      <c r="DF116" s="9"/>
      <c r="DG116" s="9"/>
      <c r="DH116" s="9"/>
      <c r="DI116" s="9"/>
      <c r="DJ116" s="9"/>
      <c r="DK116" s="9"/>
      <c r="DL116" s="9"/>
      <c r="DM116" s="9"/>
      <c r="DN116" s="9"/>
      <c r="DO116" s="9"/>
      <c r="DP116" s="9"/>
      <c r="DQ116" s="9"/>
      <c r="DR116" s="9"/>
      <c r="DS116" s="9"/>
      <c r="DT116" s="9"/>
      <c r="DU116" s="9"/>
      <c r="DV116" s="9"/>
      <c r="DW116" s="9"/>
      <c r="DX116" s="9"/>
      <c r="DY116" s="9"/>
      <c r="DZ116" s="9"/>
      <c r="EA116" s="9"/>
      <c r="EB116" s="9"/>
    </row>
    <row r="117" spans="1:132" s="9" customFormat="1" ht="69" customHeight="1" x14ac:dyDescent="0.2">
      <c r="A117" s="52">
        <v>106</v>
      </c>
      <c r="B117" s="52">
        <v>9</v>
      </c>
      <c r="C117" s="53" t="s">
        <v>237</v>
      </c>
      <c r="D117" s="54" t="s">
        <v>238</v>
      </c>
      <c r="E117" s="54" t="s">
        <v>488</v>
      </c>
      <c r="F117" s="54" t="s">
        <v>48</v>
      </c>
      <c r="G117" s="55" t="s">
        <v>159</v>
      </c>
      <c r="H117" s="54" t="s">
        <v>11</v>
      </c>
      <c r="I117" s="56">
        <v>44441978</v>
      </c>
      <c r="J117" s="56">
        <v>37775681</v>
      </c>
      <c r="K117" s="56">
        <v>37775681</v>
      </c>
      <c r="L117" s="56"/>
      <c r="M117" s="56">
        <v>0</v>
      </c>
      <c r="N117" s="56">
        <v>0</v>
      </c>
      <c r="O117" s="56">
        <v>0</v>
      </c>
      <c r="P117" s="56">
        <v>0</v>
      </c>
      <c r="Q117" s="56">
        <v>0</v>
      </c>
      <c r="R117" s="56">
        <v>0</v>
      </c>
      <c r="S117" s="56">
        <v>0</v>
      </c>
      <c r="T117" s="57" t="s">
        <v>334</v>
      </c>
      <c r="U117" s="56">
        <v>0</v>
      </c>
      <c r="V117" s="56">
        <v>0</v>
      </c>
      <c r="W117" s="56">
        <v>0</v>
      </c>
      <c r="X117" s="56">
        <v>0</v>
      </c>
      <c r="Y117" s="56">
        <v>0</v>
      </c>
      <c r="Z117" s="57" t="s">
        <v>334</v>
      </c>
      <c r="AA117" s="56">
        <v>0</v>
      </c>
      <c r="AB117" s="56">
        <v>0</v>
      </c>
      <c r="AC117" s="56">
        <v>0</v>
      </c>
      <c r="AD117" s="56">
        <v>0</v>
      </c>
      <c r="AE117" s="56">
        <v>0</v>
      </c>
      <c r="AF117" s="57" t="s">
        <v>334</v>
      </c>
      <c r="AG117" s="56">
        <v>0</v>
      </c>
      <c r="AH117" s="56">
        <v>0</v>
      </c>
      <c r="AI117" s="56">
        <v>0</v>
      </c>
      <c r="AJ117" s="56">
        <v>0</v>
      </c>
      <c r="AK117" s="56">
        <v>0</v>
      </c>
      <c r="AL117" s="57" t="s">
        <v>334</v>
      </c>
      <c r="AM117" s="56">
        <v>0</v>
      </c>
      <c r="AN117" s="56">
        <v>0</v>
      </c>
      <c r="AO117" s="56"/>
      <c r="AP117" s="56">
        <v>0</v>
      </c>
      <c r="AQ117" s="56">
        <v>0</v>
      </c>
      <c r="AR117" s="57" t="s">
        <v>334</v>
      </c>
      <c r="AS117" s="56">
        <v>0</v>
      </c>
      <c r="AT117" s="56">
        <v>0</v>
      </c>
      <c r="AU117" s="56">
        <v>0</v>
      </c>
      <c r="AV117" s="56">
        <v>0</v>
      </c>
      <c r="AW117" s="56">
        <v>0</v>
      </c>
      <c r="AX117" s="57" t="s">
        <v>334</v>
      </c>
      <c r="AY117" s="56">
        <v>0</v>
      </c>
      <c r="AZ117" s="56">
        <v>0</v>
      </c>
      <c r="BA117" s="56">
        <v>0</v>
      </c>
      <c r="BB117" s="56">
        <v>0</v>
      </c>
      <c r="BC117" s="56">
        <v>0</v>
      </c>
      <c r="BD117" s="57" t="s">
        <v>334</v>
      </c>
      <c r="BE117" s="56">
        <v>0</v>
      </c>
      <c r="BF117" s="56">
        <v>0</v>
      </c>
      <c r="BG117" s="56">
        <v>0</v>
      </c>
      <c r="BH117" s="56">
        <v>0</v>
      </c>
      <c r="BI117" s="56">
        <v>0</v>
      </c>
      <c r="BJ117" s="56">
        <v>0</v>
      </c>
      <c r="BK117" s="56">
        <v>357581</v>
      </c>
      <c r="BL117" s="56">
        <v>5662949</v>
      </c>
      <c r="BM117" s="56">
        <v>22913195</v>
      </c>
      <c r="BN117" s="56">
        <v>8841956</v>
      </c>
      <c r="BO117" s="63">
        <v>0</v>
      </c>
      <c r="BP117" s="63">
        <v>0</v>
      </c>
      <c r="BQ117" s="63">
        <v>37775681</v>
      </c>
      <c r="BR117" s="63" t="b">
        <v>1</v>
      </c>
      <c r="BS117" s="66"/>
      <c r="BT117" s="24"/>
      <c r="BU117" s="5"/>
      <c r="BV117" s="5"/>
      <c r="BW117" s="5"/>
      <c r="BX117" s="5"/>
      <c r="BY117" s="5"/>
      <c r="BZ117" s="5"/>
      <c r="CA117" s="5"/>
      <c r="CB117" s="5"/>
      <c r="CC117" s="5"/>
      <c r="CD117" s="5"/>
      <c r="CE117" s="5"/>
      <c r="CF117" s="5"/>
      <c r="CG117" s="5"/>
      <c r="CH117" s="5"/>
      <c r="CI117" s="5"/>
      <c r="CJ117" s="5"/>
      <c r="CK117" s="5"/>
      <c r="CL117" s="5"/>
      <c r="CM117" s="5"/>
      <c r="CN117" s="5"/>
      <c r="CO117" s="5"/>
      <c r="CP117" s="5"/>
      <c r="CQ117" s="5"/>
      <c r="CR117" s="5"/>
      <c r="CS117" s="5"/>
      <c r="CT117" s="5"/>
      <c r="CU117" s="5"/>
      <c r="CV117" s="5"/>
      <c r="CW117" s="5"/>
      <c r="CX117" s="5"/>
      <c r="CY117" s="5"/>
      <c r="CZ117" s="5"/>
      <c r="DA117" s="5"/>
      <c r="DB117" s="5"/>
      <c r="DC117" s="5"/>
      <c r="DD117" s="5"/>
      <c r="DE117" s="5"/>
      <c r="DF117" s="5"/>
      <c r="DG117" s="5"/>
      <c r="DH117" s="5"/>
      <c r="DI117" s="5"/>
      <c r="DJ117" s="5"/>
      <c r="DK117" s="5"/>
      <c r="DL117" s="5"/>
      <c r="DM117" s="5"/>
      <c r="DN117" s="5"/>
      <c r="DO117" s="5"/>
      <c r="DP117" s="5"/>
      <c r="DQ117" s="5"/>
      <c r="DR117" s="5"/>
      <c r="DS117" s="5"/>
      <c r="DT117" s="5"/>
      <c r="DU117" s="5"/>
      <c r="DV117" s="5"/>
      <c r="DW117" s="5"/>
      <c r="DX117" s="5"/>
      <c r="DY117" s="5"/>
      <c r="DZ117" s="5"/>
      <c r="EA117" s="5"/>
      <c r="EB117" s="5"/>
    </row>
    <row r="118" spans="1:132" s="9" customFormat="1" ht="97.5" x14ac:dyDescent="0.2">
      <c r="A118" s="52">
        <v>107</v>
      </c>
      <c r="B118" s="52">
        <v>9</v>
      </c>
      <c r="C118" s="53" t="s">
        <v>239</v>
      </c>
      <c r="D118" s="54" t="s">
        <v>301</v>
      </c>
      <c r="E118" s="54" t="s">
        <v>489</v>
      </c>
      <c r="F118" s="54" t="s">
        <v>48</v>
      </c>
      <c r="G118" s="55" t="s">
        <v>159</v>
      </c>
      <c r="H118" s="54" t="s">
        <v>11</v>
      </c>
      <c r="I118" s="56">
        <v>4077075</v>
      </c>
      <c r="J118" s="56">
        <v>3465513</v>
      </c>
      <c r="K118" s="56">
        <v>3465513</v>
      </c>
      <c r="L118" s="56"/>
      <c r="M118" s="56">
        <v>0</v>
      </c>
      <c r="N118" s="56">
        <v>6646.15</v>
      </c>
      <c r="O118" s="56">
        <v>0</v>
      </c>
      <c r="P118" s="56">
        <v>659.51</v>
      </c>
      <c r="Q118" s="56">
        <v>0</v>
      </c>
      <c r="R118" s="56">
        <v>659.51</v>
      </c>
      <c r="S118" s="56">
        <v>0</v>
      </c>
      <c r="T118" s="57">
        <v>0</v>
      </c>
      <c r="U118" s="56">
        <v>-659.51</v>
      </c>
      <c r="V118" s="56">
        <v>0</v>
      </c>
      <c r="W118" s="56">
        <v>659.51</v>
      </c>
      <c r="X118" s="56">
        <v>659.51</v>
      </c>
      <c r="Y118" s="56">
        <v>659.51</v>
      </c>
      <c r="Z118" s="57">
        <v>1</v>
      </c>
      <c r="AA118" s="56">
        <v>0</v>
      </c>
      <c r="AB118" s="56">
        <v>0</v>
      </c>
      <c r="AC118" s="56">
        <v>0</v>
      </c>
      <c r="AD118" s="56">
        <v>659.51</v>
      </c>
      <c r="AE118" s="56">
        <v>659.51</v>
      </c>
      <c r="AF118" s="57">
        <v>1</v>
      </c>
      <c r="AG118" s="56">
        <v>0</v>
      </c>
      <c r="AH118" s="56">
        <v>0</v>
      </c>
      <c r="AI118" s="56">
        <v>0</v>
      </c>
      <c r="AJ118" s="56">
        <v>659.51</v>
      </c>
      <c r="AK118" s="56">
        <v>659.51</v>
      </c>
      <c r="AL118" s="57">
        <v>1</v>
      </c>
      <c r="AM118" s="56">
        <v>0</v>
      </c>
      <c r="AN118" s="56">
        <v>0</v>
      </c>
      <c r="AO118" s="56"/>
      <c r="AP118" s="56">
        <v>659.51</v>
      </c>
      <c r="AQ118" s="56">
        <v>659.51</v>
      </c>
      <c r="AR118" s="57">
        <v>1</v>
      </c>
      <c r="AS118" s="56">
        <v>0</v>
      </c>
      <c r="AT118" s="56">
        <v>0</v>
      </c>
      <c r="AU118" s="56">
        <v>0</v>
      </c>
      <c r="AV118" s="56">
        <v>659.51</v>
      </c>
      <c r="AW118" s="56">
        <v>659.51</v>
      </c>
      <c r="AX118" s="57">
        <v>1</v>
      </c>
      <c r="AY118" s="56">
        <v>0</v>
      </c>
      <c r="AZ118" s="56">
        <v>0</v>
      </c>
      <c r="BA118" s="56">
        <v>0</v>
      </c>
      <c r="BB118" s="56">
        <v>659.51</v>
      </c>
      <c r="BC118" s="56">
        <v>659.51</v>
      </c>
      <c r="BD118" s="57">
        <v>1</v>
      </c>
      <c r="BE118" s="56">
        <v>0</v>
      </c>
      <c r="BF118" s="56">
        <v>0</v>
      </c>
      <c r="BG118" s="56">
        <v>0</v>
      </c>
      <c r="BH118" s="56">
        <v>0</v>
      </c>
      <c r="BI118" s="56">
        <v>0</v>
      </c>
      <c r="BJ118" s="56">
        <v>659.51</v>
      </c>
      <c r="BK118" s="56">
        <v>317369.59999999998</v>
      </c>
      <c r="BL118" s="56">
        <v>2794286.6</v>
      </c>
      <c r="BM118" s="56">
        <v>346551</v>
      </c>
      <c r="BN118" s="56">
        <v>0</v>
      </c>
      <c r="BO118" s="63">
        <v>0</v>
      </c>
      <c r="BP118" s="63">
        <v>0</v>
      </c>
      <c r="BQ118" s="63">
        <v>3465512.86</v>
      </c>
      <c r="BR118" s="63" t="b">
        <v>1</v>
      </c>
      <c r="BS118" s="66"/>
      <c r="BT118" s="24"/>
      <c r="BU118" s="5"/>
      <c r="BV118" s="5"/>
      <c r="BW118" s="5"/>
      <c r="BX118" s="5"/>
      <c r="BY118" s="5"/>
      <c r="BZ118" s="5"/>
      <c r="CA118" s="5"/>
      <c r="CB118" s="5"/>
      <c r="CC118" s="5"/>
      <c r="CD118" s="5"/>
      <c r="CE118" s="5"/>
      <c r="CF118" s="5"/>
      <c r="CG118" s="5"/>
      <c r="CH118" s="5"/>
      <c r="CI118" s="5"/>
      <c r="CJ118" s="5"/>
      <c r="CK118" s="5"/>
      <c r="CL118" s="5"/>
      <c r="CM118" s="5"/>
      <c r="CN118" s="5"/>
      <c r="CO118" s="5"/>
      <c r="CP118" s="5"/>
      <c r="CQ118" s="5"/>
      <c r="CR118" s="5"/>
      <c r="CS118" s="5"/>
      <c r="CT118" s="5"/>
      <c r="CU118" s="5"/>
      <c r="CV118" s="5"/>
      <c r="CW118" s="5"/>
      <c r="CX118" s="5"/>
      <c r="CY118" s="5"/>
      <c r="CZ118" s="5"/>
      <c r="DA118" s="5"/>
      <c r="DB118" s="5"/>
      <c r="DC118" s="5"/>
      <c r="DD118" s="5"/>
      <c r="DE118" s="5"/>
      <c r="DF118" s="5"/>
      <c r="DG118" s="5"/>
      <c r="DH118" s="5"/>
      <c r="DI118" s="5"/>
      <c r="DJ118" s="5"/>
      <c r="DK118" s="5"/>
      <c r="DL118" s="5"/>
      <c r="DM118" s="5"/>
      <c r="DN118" s="5"/>
      <c r="DO118" s="5"/>
      <c r="DP118" s="5"/>
      <c r="DQ118" s="5"/>
      <c r="DR118" s="5"/>
      <c r="DS118" s="5"/>
      <c r="DT118" s="5"/>
      <c r="DU118" s="5"/>
      <c r="DV118" s="5"/>
      <c r="DW118" s="5"/>
      <c r="DX118" s="5"/>
      <c r="DY118" s="5"/>
      <c r="DZ118" s="5"/>
      <c r="EA118" s="5"/>
      <c r="EB118" s="5"/>
    </row>
    <row r="119" spans="1:132" s="9" customFormat="1" ht="132" customHeight="1" x14ac:dyDescent="0.2">
      <c r="A119" s="52">
        <v>108</v>
      </c>
      <c r="B119" s="52">
        <v>9</v>
      </c>
      <c r="C119" s="54" t="s">
        <v>294</v>
      </c>
      <c r="D119" s="54" t="s">
        <v>240</v>
      </c>
      <c r="E119" s="54" t="s">
        <v>490</v>
      </c>
      <c r="F119" s="65" t="s">
        <v>48</v>
      </c>
      <c r="G119" s="61" t="s">
        <v>230</v>
      </c>
      <c r="H119" s="60" t="s">
        <v>11</v>
      </c>
      <c r="I119" s="56">
        <v>178983828</v>
      </c>
      <c r="J119" s="56">
        <v>152136253</v>
      </c>
      <c r="K119" s="56">
        <v>152136253</v>
      </c>
      <c r="L119" s="56"/>
      <c r="M119" s="56">
        <v>0</v>
      </c>
      <c r="N119" s="56">
        <v>0</v>
      </c>
      <c r="O119" s="56">
        <v>0</v>
      </c>
      <c r="P119" s="56">
        <v>0</v>
      </c>
      <c r="Q119" s="56">
        <v>0</v>
      </c>
      <c r="R119" s="56">
        <v>0</v>
      </c>
      <c r="S119" s="56">
        <v>0</v>
      </c>
      <c r="T119" s="57" t="s">
        <v>334</v>
      </c>
      <c r="U119" s="56">
        <v>0</v>
      </c>
      <c r="V119" s="56">
        <v>0</v>
      </c>
      <c r="W119" s="56">
        <v>0</v>
      </c>
      <c r="X119" s="56">
        <v>0</v>
      </c>
      <c r="Y119" s="56">
        <v>0</v>
      </c>
      <c r="Z119" s="57" t="s">
        <v>334</v>
      </c>
      <c r="AA119" s="56">
        <v>0</v>
      </c>
      <c r="AB119" s="56">
        <v>0</v>
      </c>
      <c r="AC119" s="56">
        <v>0</v>
      </c>
      <c r="AD119" s="56">
        <v>0</v>
      </c>
      <c r="AE119" s="56">
        <v>0</v>
      </c>
      <c r="AF119" s="57" t="s">
        <v>334</v>
      </c>
      <c r="AG119" s="56">
        <v>0</v>
      </c>
      <c r="AH119" s="56">
        <v>0</v>
      </c>
      <c r="AI119" s="56">
        <v>0</v>
      </c>
      <c r="AJ119" s="56">
        <v>0</v>
      </c>
      <c r="AK119" s="56">
        <v>0</v>
      </c>
      <c r="AL119" s="57" t="s">
        <v>334</v>
      </c>
      <c r="AM119" s="56">
        <v>0</v>
      </c>
      <c r="AN119" s="56">
        <v>0</v>
      </c>
      <c r="AO119" s="56"/>
      <c r="AP119" s="56">
        <v>0</v>
      </c>
      <c r="AQ119" s="56">
        <v>0</v>
      </c>
      <c r="AR119" s="57" t="s">
        <v>334</v>
      </c>
      <c r="AS119" s="56">
        <v>0</v>
      </c>
      <c r="AT119" s="56">
        <v>0</v>
      </c>
      <c r="AU119" s="56">
        <v>0</v>
      </c>
      <c r="AV119" s="56">
        <v>0</v>
      </c>
      <c r="AW119" s="56">
        <v>0</v>
      </c>
      <c r="AX119" s="57" t="s">
        <v>334</v>
      </c>
      <c r="AY119" s="56">
        <v>0</v>
      </c>
      <c r="AZ119" s="56">
        <v>0</v>
      </c>
      <c r="BA119" s="56">
        <v>0</v>
      </c>
      <c r="BB119" s="56">
        <v>0</v>
      </c>
      <c r="BC119" s="56">
        <v>0</v>
      </c>
      <c r="BD119" s="57" t="s">
        <v>334</v>
      </c>
      <c r="BE119" s="56">
        <v>0</v>
      </c>
      <c r="BF119" s="56">
        <v>1975190.6160000002</v>
      </c>
      <c r="BG119" s="56">
        <v>0</v>
      </c>
      <c r="BH119" s="56">
        <v>0</v>
      </c>
      <c r="BI119" s="56">
        <v>2689433.6512500001</v>
      </c>
      <c r="BJ119" s="56">
        <v>4664624.2672500005</v>
      </c>
      <c r="BK119" s="56">
        <v>20548023.187465016</v>
      </c>
      <c r="BL119" s="56">
        <v>32796800.149994526</v>
      </c>
      <c r="BM119" s="56">
        <v>32796800.149994515</v>
      </c>
      <c r="BN119" s="56">
        <v>27484186.184993148</v>
      </c>
      <c r="BO119" s="63">
        <v>24171440.469629169</v>
      </c>
      <c r="BP119" s="63">
        <v>9674379</v>
      </c>
      <c r="BQ119" s="63">
        <v>152136253.40932637</v>
      </c>
      <c r="BR119" s="63" t="b">
        <v>1</v>
      </c>
      <c r="BS119" s="66"/>
      <c r="BT119" s="24"/>
    </row>
    <row r="120" spans="1:132" s="5" customFormat="1" ht="69" customHeight="1" x14ac:dyDescent="0.2">
      <c r="A120" s="52">
        <v>109</v>
      </c>
      <c r="B120" s="52">
        <v>10</v>
      </c>
      <c r="C120" s="53" t="s">
        <v>295</v>
      </c>
      <c r="D120" s="54" t="s">
        <v>241</v>
      </c>
      <c r="E120" s="54" t="s">
        <v>491</v>
      </c>
      <c r="F120" s="54">
        <v>2</v>
      </c>
      <c r="G120" s="55" t="s">
        <v>242</v>
      </c>
      <c r="H120" s="54" t="s">
        <v>243</v>
      </c>
      <c r="I120" s="56">
        <v>12700000</v>
      </c>
      <c r="J120" s="56">
        <v>10795000</v>
      </c>
      <c r="K120" s="56">
        <v>10795000</v>
      </c>
      <c r="L120" s="56"/>
      <c r="M120" s="56">
        <v>0</v>
      </c>
      <c r="N120" s="56">
        <v>0</v>
      </c>
      <c r="O120" s="56">
        <v>0</v>
      </c>
      <c r="P120" s="56">
        <v>0</v>
      </c>
      <c r="Q120" s="56">
        <v>0</v>
      </c>
      <c r="R120" s="56">
        <v>0</v>
      </c>
      <c r="S120" s="56">
        <v>0</v>
      </c>
      <c r="T120" s="57" t="s">
        <v>334</v>
      </c>
      <c r="U120" s="56">
        <v>0</v>
      </c>
      <c r="V120" s="56">
        <v>0</v>
      </c>
      <c r="W120" s="56">
        <v>0</v>
      </c>
      <c r="X120" s="56">
        <v>0</v>
      </c>
      <c r="Y120" s="56">
        <v>0</v>
      </c>
      <c r="Z120" s="57" t="s">
        <v>334</v>
      </c>
      <c r="AA120" s="56">
        <v>0</v>
      </c>
      <c r="AB120" s="56">
        <v>0</v>
      </c>
      <c r="AC120" s="56">
        <v>0</v>
      </c>
      <c r="AD120" s="56">
        <v>0</v>
      </c>
      <c r="AE120" s="56">
        <v>0</v>
      </c>
      <c r="AF120" s="57" t="s">
        <v>334</v>
      </c>
      <c r="AG120" s="56">
        <v>0</v>
      </c>
      <c r="AH120" s="56">
        <v>0</v>
      </c>
      <c r="AI120" s="56">
        <v>0</v>
      </c>
      <c r="AJ120" s="56">
        <v>0</v>
      </c>
      <c r="AK120" s="56">
        <v>0</v>
      </c>
      <c r="AL120" s="57" t="s">
        <v>334</v>
      </c>
      <c r="AM120" s="56">
        <v>0</v>
      </c>
      <c r="AN120" s="56">
        <v>0</v>
      </c>
      <c r="AO120" s="56"/>
      <c r="AP120" s="56">
        <v>0</v>
      </c>
      <c r="AQ120" s="56">
        <v>0</v>
      </c>
      <c r="AR120" s="57" t="s">
        <v>334</v>
      </c>
      <c r="AS120" s="56">
        <v>0</v>
      </c>
      <c r="AT120" s="56">
        <v>0</v>
      </c>
      <c r="AU120" s="56">
        <v>0</v>
      </c>
      <c r="AV120" s="56">
        <v>0</v>
      </c>
      <c r="AW120" s="56">
        <v>0</v>
      </c>
      <c r="AX120" s="57" t="s">
        <v>334</v>
      </c>
      <c r="AY120" s="56">
        <v>0</v>
      </c>
      <c r="AZ120" s="56">
        <v>0</v>
      </c>
      <c r="BA120" s="56">
        <v>0</v>
      </c>
      <c r="BB120" s="56">
        <v>0</v>
      </c>
      <c r="BC120" s="56">
        <v>0</v>
      </c>
      <c r="BD120" s="57" t="s">
        <v>334</v>
      </c>
      <c r="BE120" s="56">
        <v>0</v>
      </c>
      <c r="BF120" s="56">
        <v>0</v>
      </c>
      <c r="BG120" s="56">
        <v>0</v>
      </c>
      <c r="BH120" s="56">
        <v>0</v>
      </c>
      <c r="BI120" s="56">
        <v>0</v>
      </c>
      <c r="BJ120" s="56">
        <v>0</v>
      </c>
      <c r="BK120" s="56">
        <v>0</v>
      </c>
      <c r="BL120" s="56">
        <v>1494045</v>
      </c>
      <c r="BM120" s="56">
        <v>2219265</v>
      </c>
      <c r="BN120" s="56">
        <v>2295000</v>
      </c>
      <c r="BO120" s="63">
        <v>2295000</v>
      </c>
      <c r="BP120" s="63">
        <v>2491690</v>
      </c>
      <c r="BQ120" s="64">
        <v>10795000</v>
      </c>
      <c r="BR120" s="64" t="b">
        <v>1</v>
      </c>
      <c r="BS120" s="66"/>
      <c r="BT120" s="24"/>
    </row>
    <row r="121" spans="1:132" s="9" customFormat="1" ht="114" customHeight="1" x14ac:dyDescent="0.2">
      <c r="A121" s="52">
        <v>110</v>
      </c>
      <c r="B121" s="52">
        <v>10</v>
      </c>
      <c r="C121" s="54" t="s">
        <v>296</v>
      </c>
      <c r="D121" s="54" t="s">
        <v>244</v>
      </c>
      <c r="E121" s="54" t="s">
        <v>492</v>
      </c>
      <c r="F121" s="60">
        <v>2</v>
      </c>
      <c r="G121" s="61" t="s">
        <v>242</v>
      </c>
      <c r="H121" s="60" t="s">
        <v>243</v>
      </c>
      <c r="I121" s="56">
        <v>4200048</v>
      </c>
      <c r="J121" s="56">
        <v>3570040</v>
      </c>
      <c r="K121" s="56">
        <v>3570040</v>
      </c>
      <c r="L121" s="56"/>
      <c r="M121" s="56">
        <v>0</v>
      </c>
      <c r="N121" s="56">
        <v>0</v>
      </c>
      <c r="O121" s="56">
        <v>0</v>
      </c>
      <c r="P121" s="56">
        <v>0</v>
      </c>
      <c r="Q121" s="56">
        <v>0</v>
      </c>
      <c r="R121" s="56">
        <v>0</v>
      </c>
      <c r="S121" s="56">
        <v>0</v>
      </c>
      <c r="T121" s="57" t="s">
        <v>334</v>
      </c>
      <c r="U121" s="56">
        <v>0</v>
      </c>
      <c r="V121" s="56">
        <v>0</v>
      </c>
      <c r="W121" s="56">
        <v>0</v>
      </c>
      <c r="X121" s="56">
        <v>0</v>
      </c>
      <c r="Y121" s="56">
        <v>0</v>
      </c>
      <c r="Z121" s="57" t="s">
        <v>334</v>
      </c>
      <c r="AA121" s="56">
        <v>0</v>
      </c>
      <c r="AB121" s="56">
        <v>0</v>
      </c>
      <c r="AC121" s="56">
        <v>0</v>
      </c>
      <c r="AD121" s="56">
        <v>0</v>
      </c>
      <c r="AE121" s="56">
        <v>0</v>
      </c>
      <c r="AF121" s="57" t="s">
        <v>334</v>
      </c>
      <c r="AG121" s="56">
        <v>0</v>
      </c>
      <c r="AH121" s="56">
        <v>0</v>
      </c>
      <c r="AI121" s="56">
        <v>0</v>
      </c>
      <c r="AJ121" s="56">
        <v>0</v>
      </c>
      <c r="AK121" s="56">
        <v>0</v>
      </c>
      <c r="AL121" s="57" t="s">
        <v>334</v>
      </c>
      <c r="AM121" s="56">
        <v>0</v>
      </c>
      <c r="AN121" s="56">
        <v>0</v>
      </c>
      <c r="AO121" s="56"/>
      <c r="AP121" s="56">
        <v>0</v>
      </c>
      <c r="AQ121" s="56">
        <v>0</v>
      </c>
      <c r="AR121" s="57" t="s">
        <v>334</v>
      </c>
      <c r="AS121" s="56">
        <v>0</v>
      </c>
      <c r="AT121" s="56">
        <v>0</v>
      </c>
      <c r="AU121" s="56">
        <v>0</v>
      </c>
      <c r="AV121" s="56">
        <v>0</v>
      </c>
      <c r="AW121" s="56">
        <v>0</v>
      </c>
      <c r="AX121" s="57" t="s">
        <v>334</v>
      </c>
      <c r="AY121" s="56">
        <v>0</v>
      </c>
      <c r="AZ121" s="56">
        <v>0</v>
      </c>
      <c r="BA121" s="56">
        <v>0</v>
      </c>
      <c r="BB121" s="56">
        <v>0</v>
      </c>
      <c r="BC121" s="56">
        <v>0</v>
      </c>
      <c r="BD121" s="57" t="s">
        <v>334</v>
      </c>
      <c r="BE121" s="56">
        <v>0</v>
      </c>
      <c r="BF121" s="56">
        <v>0</v>
      </c>
      <c r="BG121" s="56">
        <v>0</v>
      </c>
      <c r="BH121" s="56">
        <v>0</v>
      </c>
      <c r="BI121" s="56">
        <v>0</v>
      </c>
      <c r="BJ121" s="56">
        <v>0</v>
      </c>
      <c r="BK121" s="56">
        <v>0</v>
      </c>
      <c r="BL121" s="56">
        <v>542287.71357739263</v>
      </c>
      <c r="BM121" s="56">
        <v>805518.53881405457</v>
      </c>
      <c r="BN121" s="56">
        <v>833008.03852779814</v>
      </c>
      <c r="BO121" s="63">
        <v>833008.06576080178</v>
      </c>
      <c r="BP121" s="63">
        <v>556217.64331995265</v>
      </c>
      <c r="BQ121" s="64">
        <v>3570039.9999999995</v>
      </c>
      <c r="BR121" s="64" t="b">
        <v>1</v>
      </c>
      <c r="BS121" s="66"/>
      <c r="BT121" s="24"/>
    </row>
    <row r="122" spans="1:132" s="5" customFormat="1" ht="90" customHeight="1" x14ac:dyDescent="0.2">
      <c r="A122" s="52">
        <v>111</v>
      </c>
      <c r="B122" s="52">
        <v>11</v>
      </c>
      <c r="C122" s="53" t="s">
        <v>297</v>
      </c>
      <c r="D122" s="54" t="s">
        <v>245</v>
      </c>
      <c r="E122" s="54" t="s">
        <v>493</v>
      </c>
      <c r="F122" s="54">
        <v>2</v>
      </c>
      <c r="G122" s="55" t="s">
        <v>242</v>
      </c>
      <c r="H122" s="54" t="s">
        <v>246</v>
      </c>
      <c r="I122" s="56">
        <v>23047384</v>
      </c>
      <c r="J122" s="56">
        <v>19590276</v>
      </c>
      <c r="K122" s="56">
        <v>19590276</v>
      </c>
      <c r="L122" s="56"/>
      <c r="M122" s="56">
        <v>0</v>
      </c>
      <c r="N122" s="56">
        <v>0</v>
      </c>
      <c r="O122" s="56">
        <v>0</v>
      </c>
      <c r="P122" s="56">
        <v>0</v>
      </c>
      <c r="Q122" s="56">
        <v>0</v>
      </c>
      <c r="R122" s="56">
        <v>0</v>
      </c>
      <c r="S122" s="56">
        <v>0</v>
      </c>
      <c r="T122" s="57" t="s">
        <v>334</v>
      </c>
      <c r="U122" s="56">
        <v>0</v>
      </c>
      <c r="V122" s="56">
        <v>0</v>
      </c>
      <c r="W122" s="56">
        <v>0</v>
      </c>
      <c r="X122" s="56">
        <v>0</v>
      </c>
      <c r="Y122" s="56">
        <v>0</v>
      </c>
      <c r="Z122" s="57" t="s">
        <v>334</v>
      </c>
      <c r="AA122" s="56">
        <v>0</v>
      </c>
      <c r="AB122" s="56">
        <v>0</v>
      </c>
      <c r="AC122" s="56">
        <v>0</v>
      </c>
      <c r="AD122" s="56">
        <v>0</v>
      </c>
      <c r="AE122" s="56">
        <v>0</v>
      </c>
      <c r="AF122" s="57" t="s">
        <v>334</v>
      </c>
      <c r="AG122" s="56">
        <v>0</v>
      </c>
      <c r="AH122" s="56">
        <v>0</v>
      </c>
      <c r="AI122" s="56">
        <v>0</v>
      </c>
      <c r="AJ122" s="56">
        <v>0</v>
      </c>
      <c r="AK122" s="56">
        <v>0</v>
      </c>
      <c r="AL122" s="57" t="s">
        <v>334</v>
      </c>
      <c r="AM122" s="56">
        <v>0</v>
      </c>
      <c r="AN122" s="56">
        <v>0</v>
      </c>
      <c r="AO122" s="56"/>
      <c r="AP122" s="56">
        <v>0</v>
      </c>
      <c r="AQ122" s="56">
        <v>0</v>
      </c>
      <c r="AR122" s="57" t="s">
        <v>334</v>
      </c>
      <c r="AS122" s="56">
        <v>0</v>
      </c>
      <c r="AT122" s="56">
        <v>0</v>
      </c>
      <c r="AU122" s="56">
        <v>0</v>
      </c>
      <c r="AV122" s="56">
        <v>0</v>
      </c>
      <c r="AW122" s="56">
        <v>0</v>
      </c>
      <c r="AX122" s="57" t="s">
        <v>334</v>
      </c>
      <c r="AY122" s="56">
        <v>0</v>
      </c>
      <c r="AZ122" s="56">
        <v>0</v>
      </c>
      <c r="BA122" s="56">
        <v>0</v>
      </c>
      <c r="BB122" s="56">
        <v>0</v>
      </c>
      <c r="BC122" s="56">
        <v>0</v>
      </c>
      <c r="BD122" s="57" t="s">
        <v>334</v>
      </c>
      <c r="BE122" s="56">
        <v>0</v>
      </c>
      <c r="BF122" s="56">
        <v>0</v>
      </c>
      <c r="BG122" s="56">
        <v>0</v>
      </c>
      <c r="BH122" s="56">
        <v>0</v>
      </c>
      <c r="BI122" s="56">
        <v>0</v>
      </c>
      <c r="BJ122" s="56">
        <v>0</v>
      </c>
      <c r="BK122" s="56">
        <v>0</v>
      </c>
      <c r="BL122" s="56">
        <v>3259942.5130719813</v>
      </c>
      <c r="BM122" s="56">
        <v>3896623.3967497377</v>
      </c>
      <c r="BN122" s="56">
        <v>3918055.7215788043</v>
      </c>
      <c r="BO122" s="63">
        <v>3918055.855680096</v>
      </c>
      <c r="BP122" s="63">
        <v>4597598.5129193785</v>
      </c>
      <c r="BQ122" s="63">
        <v>19590275.999999996</v>
      </c>
      <c r="BR122" s="63" t="b">
        <v>1</v>
      </c>
      <c r="BS122" s="66"/>
      <c r="BT122" s="24"/>
    </row>
    <row r="123" spans="1:132" ht="97.5" x14ac:dyDescent="0.2">
      <c r="A123" s="52">
        <v>112</v>
      </c>
      <c r="B123" s="52">
        <v>12</v>
      </c>
      <c r="C123" s="54" t="s">
        <v>298</v>
      </c>
      <c r="D123" s="54" t="s">
        <v>247</v>
      </c>
      <c r="E123" s="54" t="s">
        <v>494</v>
      </c>
      <c r="F123" s="60">
        <v>2</v>
      </c>
      <c r="G123" s="61" t="s">
        <v>242</v>
      </c>
      <c r="H123" s="60" t="s">
        <v>248</v>
      </c>
      <c r="I123" s="56">
        <v>23950418</v>
      </c>
      <c r="J123" s="56">
        <v>20357855</v>
      </c>
      <c r="K123" s="56">
        <v>20357855</v>
      </c>
      <c r="L123" s="56"/>
      <c r="M123" s="56">
        <v>0</v>
      </c>
      <c r="N123" s="56">
        <v>0</v>
      </c>
      <c r="O123" s="56">
        <v>0</v>
      </c>
      <c r="P123" s="56">
        <v>0</v>
      </c>
      <c r="Q123" s="56">
        <v>0</v>
      </c>
      <c r="R123" s="56">
        <v>0</v>
      </c>
      <c r="S123" s="56">
        <v>0</v>
      </c>
      <c r="T123" s="57" t="s">
        <v>334</v>
      </c>
      <c r="U123" s="56">
        <v>0</v>
      </c>
      <c r="V123" s="56">
        <v>0</v>
      </c>
      <c r="W123" s="56">
        <v>0</v>
      </c>
      <c r="X123" s="56">
        <v>0</v>
      </c>
      <c r="Y123" s="56">
        <v>0</v>
      </c>
      <c r="Z123" s="57" t="s">
        <v>334</v>
      </c>
      <c r="AA123" s="56">
        <v>0</v>
      </c>
      <c r="AB123" s="56">
        <v>0</v>
      </c>
      <c r="AC123" s="56">
        <v>0</v>
      </c>
      <c r="AD123" s="56">
        <v>0</v>
      </c>
      <c r="AE123" s="56">
        <v>0</v>
      </c>
      <c r="AF123" s="57" t="s">
        <v>334</v>
      </c>
      <c r="AG123" s="56">
        <v>0</v>
      </c>
      <c r="AH123" s="56">
        <v>0</v>
      </c>
      <c r="AI123" s="56">
        <v>0</v>
      </c>
      <c r="AJ123" s="56">
        <v>0</v>
      </c>
      <c r="AK123" s="56">
        <v>0</v>
      </c>
      <c r="AL123" s="57" t="s">
        <v>334</v>
      </c>
      <c r="AM123" s="56">
        <v>0</v>
      </c>
      <c r="AN123" s="56">
        <v>0</v>
      </c>
      <c r="AO123" s="56"/>
      <c r="AP123" s="56">
        <v>0</v>
      </c>
      <c r="AQ123" s="56">
        <v>0</v>
      </c>
      <c r="AR123" s="57" t="s">
        <v>334</v>
      </c>
      <c r="AS123" s="56">
        <v>0</v>
      </c>
      <c r="AT123" s="56">
        <v>0</v>
      </c>
      <c r="AU123" s="56">
        <v>0</v>
      </c>
      <c r="AV123" s="56">
        <v>0</v>
      </c>
      <c r="AW123" s="56">
        <v>0</v>
      </c>
      <c r="AX123" s="57" t="s">
        <v>334</v>
      </c>
      <c r="AY123" s="56">
        <v>0</v>
      </c>
      <c r="AZ123" s="56">
        <v>0</v>
      </c>
      <c r="BA123" s="56">
        <v>0</v>
      </c>
      <c r="BB123" s="56">
        <v>0</v>
      </c>
      <c r="BC123" s="56">
        <v>0</v>
      </c>
      <c r="BD123" s="57" t="s">
        <v>334</v>
      </c>
      <c r="BE123" s="56">
        <v>0</v>
      </c>
      <c r="BF123" s="56">
        <v>0</v>
      </c>
      <c r="BG123" s="56">
        <v>0</v>
      </c>
      <c r="BH123" s="56">
        <v>0</v>
      </c>
      <c r="BI123" s="56">
        <v>0</v>
      </c>
      <c r="BJ123" s="56">
        <v>0</v>
      </c>
      <c r="BK123" s="56">
        <v>0</v>
      </c>
      <c r="BL123" s="56">
        <v>2877714.4159441623</v>
      </c>
      <c r="BM123" s="56">
        <v>3971748.840936441</v>
      </c>
      <c r="BN123" s="56">
        <v>4071571.0566947325</v>
      </c>
      <c r="BO123" s="63">
        <v>4071570.8551839115</v>
      </c>
      <c r="BP123" s="63">
        <v>5365249.8312407536</v>
      </c>
      <c r="BQ123" s="64">
        <v>20357855.000000004</v>
      </c>
      <c r="BR123" s="64" t="b">
        <v>1</v>
      </c>
      <c r="BS123" s="66"/>
      <c r="BT123" s="24"/>
      <c r="BU123" s="9"/>
      <c r="BV123" s="9"/>
      <c r="BW123" s="9"/>
      <c r="BX123" s="9"/>
      <c r="BY123" s="9"/>
      <c r="BZ123" s="9"/>
      <c r="CA123" s="9"/>
      <c r="CB123" s="9"/>
      <c r="CC123" s="9"/>
      <c r="CD123" s="9"/>
      <c r="CE123" s="9"/>
      <c r="CF123" s="9"/>
      <c r="CG123" s="9"/>
      <c r="CH123" s="9"/>
      <c r="CI123" s="9"/>
      <c r="CJ123" s="9"/>
      <c r="CK123" s="9"/>
      <c r="CL123" s="9"/>
      <c r="CM123" s="9"/>
      <c r="CN123" s="9"/>
      <c r="CO123" s="9"/>
      <c r="CP123" s="9"/>
      <c r="CQ123" s="9"/>
      <c r="CR123" s="9"/>
      <c r="CS123" s="9"/>
      <c r="CT123" s="9"/>
      <c r="CU123" s="9"/>
      <c r="CV123" s="9"/>
      <c r="CW123" s="9"/>
      <c r="CX123" s="9"/>
      <c r="CY123" s="9"/>
      <c r="CZ123" s="9"/>
      <c r="DA123" s="9"/>
      <c r="DB123" s="9"/>
      <c r="DC123" s="9"/>
      <c r="DD123" s="9"/>
      <c r="DE123" s="9"/>
      <c r="DF123" s="9"/>
      <c r="DG123" s="9"/>
      <c r="DH123" s="9"/>
      <c r="DI123" s="9"/>
      <c r="DJ123" s="9"/>
      <c r="DK123" s="9"/>
      <c r="DL123" s="9"/>
      <c r="DM123" s="9"/>
      <c r="DN123" s="9"/>
      <c r="DO123" s="9"/>
      <c r="DP123" s="9"/>
      <c r="DQ123" s="9"/>
      <c r="DR123" s="9"/>
      <c r="DS123" s="9"/>
      <c r="DT123" s="9"/>
      <c r="DU123" s="9"/>
      <c r="DV123" s="9"/>
      <c r="DW123" s="9"/>
      <c r="DX123" s="9"/>
      <c r="DY123" s="9"/>
      <c r="DZ123" s="9"/>
      <c r="EA123" s="9"/>
      <c r="EB123" s="9"/>
    </row>
    <row r="124" spans="1:132" s="5" customFormat="1" ht="51" customHeight="1" x14ac:dyDescent="0.2">
      <c r="A124" s="52">
        <v>113</v>
      </c>
      <c r="B124" s="52">
        <v>9</v>
      </c>
      <c r="C124" s="54" t="s">
        <v>227</v>
      </c>
      <c r="D124" s="54" t="s">
        <v>228</v>
      </c>
      <c r="E124" s="54" t="s">
        <v>482</v>
      </c>
      <c r="F124" s="54" t="s">
        <v>48</v>
      </c>
      <c r="G124" s="61" t="s">
        <v>159</v>
      </c>
      <c r="H124" s="60" t="s">
        <v>10</v>
      </c>
      <c r="I124" s="56">
        <v>4727073</v>
      </c>
      <c r="J124" s="56">
        <v>4018012</v>
      </c>
      <c r="K124" s="56">
        <v>4018012</v>
      </c>
      <c r="L124" s="56"/>
      <c r="M124" s="56">
        <v>0</v>
      </c>
      <c r="N124" s="56">
        <v>12257.66</v>
      </c>
      <c r="O124" s="56">
        <v>0</v>
      </c>
      <c r="P124" s="56">
        <v>331</v>
      </c>
      <c r="Q124" s="56">
        <v>0</v>
      </c>
      <c r="R124" s="56">
        <v>331</v>
      </c>
      <c r="S124" s="56">
        <v>0</v>
      </c>
      <c r="T124" s="57">
        <v>0</v>
      </c>
      <c r="U124" s="56">
        <v>-331</v>
      </c>
      <c r="V124" s="56">
        <v>0</v>
      </c>
      <c r="W124" s="56">
        <v>330.99</v>
      </c>
      <c r="X124" s="56">
        <v>331</v>
      </c>
      <c r="Y124" s="56">
        <v>330.99</v>
      </c>
      <c r="Z124" s="57">
        <v>0.99996978851963747</v>
      </c>
      <c r="AA124" s="56">
        <v>-9.9999999999909051E-3</v>
      </c>
      <c r="AB124" s="56">
        <v>45039</v>
      </c>
      <c r="AC124" s="56">
        <v>45039.49</v>
      </c>
      <c r="AD124" s="56">
        <v>45370</v>
      </c>
      <c r="AE124" s="56">
        <v>45370.479999999996</v>
      </c>
      <c r="AF124" s="57">
        <v>1.0000105796782013</v>
      </c>
      <c r="AG124" s="56">
        <v>0.47999999999592546</v>
      </c>
      <c r="AH124" s="56">
        <v>0</v>
      </c>
      <c r="AI124" s="56">
        <v>24946.34</v>
      </c>
      <c r="AJ124" s="56">
        <v>45370</v>
      </c>
      <c r="AK124" s="56">
        <v>70316.819999999992</v>
      </c>
      <c r="AL124" s="57">
        <v>1.5498527661450296</v>
      </c>
      <c r="AM124" s="56">
        <v>24946.819999999992</v>
      </c>
      <c r="AN124" s="56">
        <v>0</v>
      </c>
      <c r="AO124" s="56"/>
      <c r="AP124" s="56">
        <v>45370</v>
      </c>
      <c r="AQ124" s="56">
        <v>70316.819999999992</v>
      </c>
      <c r="AR124" s="57">
        <v>1.5498527661450296</v>
      </c>
      <c r="AS124" s="56">
        <v>24946.819999999992</v>
      </c>
      <c r="AT124" s="56">
        <v>46002</v>
      </c>
      <c r="AU124" s="56">
        <v>0</v>
      </c>
      <c r="AV124" s="56">
        <v>91372</v>
      </c>
      <c r="AW124" s="56">
        <v>70316.819999999992</v>
      </c>
      <c r="AX124" s="57">
        <v>0.76956638795254551</v>
      </c>
      <c r="AY124" s="56">
        <v>-21055.180000000008</v>
      </c>
      <c r="AZ124" s="56">
        <v>0</v>
      </c>
      <c r="BA124" s="56">
        <v>29530.75</v>
      </c>
      <c r="BB124" s="56">
        <v>91372</v>
      </c>
      <c r="BC124" s="56">
        <v>99847.569999999992</v>
      </c>
      <c r="BD124" s="57">
        <v>1.0927589414700345</v>
      </c>
      <c r="BE124" s="56">
        <v>8475.5699999999924</v>
      </c>
      <c r="BF124" s="56">
        <v>0</v>
      </c>
      <c r="BG124" s="56">
        <v>73887</v>
      </c>
      <c r="BH124" s="56">
        <v>0</v>
      </c>
      <c r="BI124" s="56">
        <v>0</v>
      </c>
      <c r="BJ124" s="56">
        <v>165259</v>
      </c>
      <c r="BK124" s="56">
        <v>888250</v>
      </c>
      <c r="BL124" s="56">
        <v>1461716</v>
      </c>
      <c r="BM124" s="56">
        <v>716542</v>
      </c>
      <c r="BN124" s="56">
        <v>648726</v>
      </c>
      <c r="BO124" s="59">
        <v>125261</v>
      </c>
      <c r="BP124" s="59">
        <v>0</v>
      </c>
      <c r="BQ124" s="62">
        <v>4018011.66</v>
      </c>
      <c r="BR124" s="62" t="b">
        <v>1</v>
      </c>
      <c r="BS124" s="66"/>
      <c r="BT124" s="24"/>
      <c r="BU124" s="9"/>
      <c r="BV124" s="9"/>
      <c r="BW124" s="9"/>
      <c r="BX124" s="9"/>
      <c r="BY124" s="9"/>
      <c r="BZ124" s="9"/>
      <c r="CA124" s="9"/>
      <c r="CB124" s="9"/>
      <c r="CC124" s="9"/>
      <c r="CD124" s="9"/>
      <c r="CE124" s="9"/>
      <c r="CF124" s="9"/>
      <c r="CG124" s="9"/>
      <c r="CH124" s="9"/>
      <c r="CI124" s="9"/>
      <c r="CJ124" s="9"/>
      <c r="CK124" s="9"/>
      <c r="CL124" s="9"/>
      <c r="CM124" s="9"/>
      <c r="CN124" s="9"/>
      <c r="CO124" s="9"/>
      <c r="CP124" s="9"/>
      <c r="CQ124" s="9"/>
      <c r="CR124" s="9"/>
      <c r="CS124" s="9"/>
      <c r="CT124" s="9"/>
      <c r="CU124" s="9"/>
      <c r="CV124" s="9"/>
      <c r="CW124" s="9"/>
      <c r="CX124" s="9"/>
      <c r="CY124" s="9"/>
      <c r="CZ124" s="9"/>
      <c r="DA124" s="9"/>
      <c r="DB124" s="9"/>
      <c r="DC124" s="9"/>
      <c r="DD124" s="9"/>
      <c r="DE124" s="9"/>
      <c r="DF124" s="9"/>
      <c r="DG124" s="9"/>
      <c r="DH124" s="9"/>
      <c r="DI124" s="9"/>
      <c r="DJ124" s="9"/>
      <c r="DK124" s="9"/>
      <c r="DL124" s="9"/>
      <c r="DM124" s="9"/>
      <c r="DN124" s="9"/>
      <c r="DO124" s="9"/>
      <c r="DP124" s="9"/>
      <c r="DQ124" s="9"/>
      <c r="DR124" s="9"/>
      <c r="DS124" s="9"/>
      <c r="DT124" s="9"/>
      <c r="DU124" s="9"/>
      <c r="DV124" s="9"/>
      <c r="DW124" s="9"/>
      <c r="DX124" s="9"/>
      <c r="DY124" s="9"/>
      <c r="DZ124" s="9"/>
      <c r="EA124" s="9"/>
      <c r="EB124" s="9"/>
    </row>
    <row r="125" spans="1:132" s="5" customFormat="1" ht="52.5" customHeight="1" x14ac:dyDescent="0.2">
      <c r="A125" s="52">
        <v>114</v>
      </c>
      <c r="B125" s="52">
        <v>7</v>
      </c>
      <c r="C125" s="53" t="s">
        <v>162</v>
      </c>
      <c r="D125" s="54" t="s">
        <v>163</v>
      </c>
      <c r="E125" s="54" t="s">
        <v>440</v>
      </c>
      <c r="F125" s="54" t="s">
        <v>48</v>
      </c>
      <c r="G125" s="55" t="s">
        <v>159</v>
      </c>
      <c r="H125" s="54" t="s">
        <v>10</v>
      </c>
      <c r="I125" s="56">
        <v>1487720</v>
      </c>
      <c r="J125" s="56">
        <v>1264562</v>
      </c>
      <c r="K125" s="56">
        <v>1264562</v>
      </c>
      <c r="L125" s="56"/>
      <c r="M125" s="56">
        <v>0</v>
      </c>
      <c r="N125" s="56">
        <v>25282.02</v>
      </c>
      <c r="O125" s="56">
        <v>0</v>
      </c>
      <c r="P125" s="56">
        <v>270.81</v>
      </c>
      <c r="Q125" s="56">
        <v>0</v>
      </c>
      <c r="R125" s="56">
        <v>270.81</v>
      </c>
      <c r="S125" s="56">
        <v>0</v>
      </c>
      <c r="T125" s="57">
        <v>0</v>
      </c>
      <c r="U125" s="56">
        <v>-270.81</v>
      </c>
      <c r="V125" s="56">
        <v>0</v>
      </c>
      <c r="W125" s="56">
        <v>20048.150000000001</v>
      </c>
      <c r="X125" s="56">
        <v>270.81</v>
      </c>
      <c r="Y125" s="56">
        <v>20048.150000000001</v>
      </c>
      <c r="Z125" s="57">
        <v>74.030316458033312</v>
      </c>
      <c r="AA125" s="56">
        <v>19777.34</v>
      </c>
      <c r="AB125" s="56">
        <v>0</v>
      </c>
      <c r="AC125" s="56">
        <v>0</v>
      </c>
      <c r="AD125" s="56">
        <v>270.81</v>
      </c>
      <c r="AE125" s="56">
        <v>20048.150000000001</v>
      </c>
      <c r="AF125" s="57">
        <v>74.030316458033312</v>
      </c>
      <c r="AG125" s="56">
        <v>19777.34</v>
      </c>
      <c r="AH125" s="56">
        <v>73126</v>
      </c>
      <c r="AI125" s="56">
        <v>0</v>
      </c>
      <c r="AJ125" s="56">
        <v>73396.81</v>
      </c>
      <c r="AK125" s="56">
        <v>20048.150000000001</v>
      </c>
      <c r="AL125" s="57">
        <v>0.27314742970437</v>
      </c>
      <c r="AM125" s="56">
        <v>-53348.659999999996</v>
      </c>
      <c r="AN125" s="56">
        <v>0</v>
      </c>
      <c r="AO125" s="56">
        <v>136878.53</v>
      </c>
      <c r="AP125" s="56">
        <v>73396.81</v>
      </c>
      <c r="AQ125" s="56">
        <v>156926.68</v>
      </c>
      <c r="AR125" s="57">
        <v>2.1380585886498338</v>
      </c>
      <c r="AS125" s="56">
        <v>83529.87</v>
      </c>
      <c r="AT125" s="56">
        <v>0</v>
      </c>
      <c r="AU125" s="56">
        <v>0</v>
      </c>
      <c r="AV125" s="56">
        <v>73396.81</v>
      </c>
      <c r="AW125" s="56">
        <v>156926.68</v>
      </c>
      <c r="AX125" s="57">
        <v>2.1380585886498338</v>
      </c>
      <c r="AY125" s="56">
        <v>83529.87</v>
      </c>
      <c r="AZ125" s="56">
        <v>73126</v>
      </c>
      <c r="BA125" s="56">
        <v>0</v>
      </c>
      <c r="BB125" s="56">
        <v>146522.81</v>
      </c>
      <c r="BC125" s="56">
        <v>156926.68</v>
      </c>
      <c r="BD125" s="57">
        <v>1.071005122001141</v>
      </c>
      <c r="BE125" s="56">
        <v>10403.869999999995</v>
      </c>
      <c r="BF125" s="56">
        <v>0</v>
      </c>
      <c r="BG125" s="56">
        <v>0</v>
      </c>
      <c r="BH125" s="56">
        <v>97231</v>
      </c>
      <c r="BI125" s="56">
        <v>0</v>
      </c>
      <c r="BJ125" s="56">
        <v>243753.81</v>
      </c>
      <c r="BK125" s="56">
        <v>411388</v>
      </c>
      <c r="BL125" s="56">
        <v>305619</v>
      </c>
      <c r="BM125" s="56">
        <v>163180</v>
      </c>
      <c r="BN125" s="56">
        <v>104683</v>
      </c>
      <c r="BO125" s="59">
        <v>10656</v>
      </c>
      <c r="BP125" s="59">
        <v>0</v>
      </c>
      <c r="BQ125" s="62">
        <v>1264561.83</v>
      </c>
      <c r="BR125" s="62" t="b">
        <v>1</v>
      </c>
      <c r="BS125" s="66"/>
      <c r="BT125" s="24"/>
    </row>
    <row r="126" spans="1:132" s="5" customFormat="1" ht="96" customHeight="1" x14ac:dyDescent="0.2">
      <c r="A126" s="52">
        <v>115</v>
      </c>
      <c r="B126" s="52">
        <v>9</v>
      </c>
      <c r="C126" s="53" t="s">
        <v>224</v>
      </c>
      <c r="D126" s="54" t="s">
        <v>300</v>
      </c>
      <c r="E126" s="54" t="s">
        <v>480</v>
      </c>
      <c r="F126" s="54" t="s">
        <v>48</v>
      </c>
      <c r="G126" s="55" t="s">
        <v>159</v>
      </c>
      <c r="H126" s="54" t="s">
        <v>10</v>
      </c>
      <c r="I126" s="56">
        <v>2347738</v>
      </c>
      <c r="J126" s="56">
        <v>1995577</v>
      </c>
      <c r="K126" s="56">
        <v>1995577</v>
      </c>
      <c r="L126" s="56"/>
      <c r="M126" s="56">
        <v>0</v>
      </c>
      <c r="N126" s="56">
        <v>58552.3</v>
      </c>
      <c r="O126" s="56">
        <v>68154.14</v>
      </c>
      <c r="P126" s="56">
        <v>360.86</v>
      </c>
      <c r="Q126" s="56">
        <v>0</v>
      </c>
      <c r="R126" s="56">
        <v>68515</v>
      </c>
      <c r="S126" s="56">
        <v>68154.14</v>
      </c>
      <c r="T126" s="57">
        <v>0.99473312413340143</v>
      </c>
      <c r="U126" s="56">
        <v>-360.86000000000058</v>
      </c>
      <c r="V126" s="56">
        <v>0</v>
      </c>
      <c r="W126" s="56">
        <v>75960.740000000005</v>
      </c>
      <c r="X126" s="56">
        <v>68515</v>
      </c>
      <c r="Y126" s="56">
        <v>144114.88</v>
      </c>
      <c r="Z126" s="57">
        <v>2.1034062614026126</v>
      </c>
      <c r="AA126" s="56">
        <v>75599.88</v>
      </c>
      <c r="AB126" s="56">
        <v>0</v>
      </c>
      <c r="AC126" s="56">
        <v>0</v>
      </c>
      <c r="AD126" s="56">
        <v>68515</v>
      </c>
      <c r="AE126" s="56">
        <v>144114.88</v>
      </c>
      <c r="AF126" s="57">
        <v>2.1034062614026126</v>
      </c>
      <c r="AG126" s="56">
        <v>75599.88</v>
      </c>
      <c r="AH126" s="56">
        <v>70949</v>
      </c>
      <c r="AI126" s="56">
        <v>0</v>
      </c>
      <c r="AJ126" s="56">
        <v>139464</v>
      </c>
      <c r="AK126" s="56">
        <v>144114.88</v>
      </c>
      <c r="AL126" s="57">
        <v>1.0333482475764355</v>
      </c>
      <c r="AM126" s="56">
        <v>4650.8800000000047</v>
      </c>
      <c r="AN126" s="56">
        <v>0</v>
      </c>
      <c r="AO126" s="56">
        <v>80076.83</v>
      </c>
      <c r="AP126" s="56">
        <v>139464</v>
      </c>
      <c r="AQ126" s="56">
        <v>224191.71000000002</v>
      </c>
      <c r="AR126" s="57">
        <v>1.6075238771295819</v>
      </c>
      <c r="AS126" s="56">
        <v>84727.710000000021</v>
      </c>
      <c r="AT126" s="56">
        <v>0</v>
      </c>
      <c r="AU126" s="56">
        <v>0</v>
      </c>
      <c r="AV126" s="56">
        <v>139464</v>
      </c>
      <c r="AW126" s="56">
        <v>224191.71000000002</v>
      </c>
      <c r="AX126" s="57">
        <v>1.6075238771295819</v>
      </c>
      <c r="AY126" s="56">
        <v>84727.710000000021</v>
      </c>
      <c r="AZ126" s="56">
        <v>70949</v>
      </c>
      <c r="BA126" s="56">
        <v>0</v>
      </c>
      <c r="BB126" s="56">
        <v>210413</v>
      </c>
      <c r="BC126" s="56">
        <v>224191.71000000002</v>
      </c>
      <c r="BD126" s="57">
        <v>1.065484119327228</v>
      </c>
      <c r="BE126" s="56">
        <v>13778.710000000021</v>
      </c>
      <c r="BF126" s="56">
        <v>0</v>
      </c>
      <c r="BG126" s="56">
        <v>0</v>
      </c>
      <c r="BH126" s="56">
        <v>144330</v>
      </c>
      <c r="BI126" s="56">
        <v>0</v>
      </c>
      <c r="BJ126" s="56">
        <v>354743</v>
      </c>
      <c r="BK126" s="56">
        <v>410861</v>
      </c>
      <c r="BL126" s="56">
        <v>408156</v>
      </c>
      <c r="BM126" s="56">
        <v>419362</v>
      </c>
      <c r="BN126" s="56">
        <v>225388</v>
      </c>
      <c r="BO126" s="63">
        <v>118515</v>
      </c>
      <c r="BP126" s="63">
        <v>0</v>
      </c>
      <c r="BQ126" s="64">
        <v>1995577.3</v>
      </c>
      <c r="BR126" s="64" t="b">
        <v>1</v>
      </c>
      <c r="BS126" s="66"/>
      <c r="BT126" s="24"/>
    </row>
    <row r="127" spans="1:132" s="9" customFormat="1" ht="73.5" customHeight="1" x14ac:dyDescent="0.2">
      <c r="A127" s="52">
        <v>116</v>
      </c>
      <c r="B127" s="52">
        <v>3</v>
      </c>
      <c r="C127" s="53" t="s">
        <v>104</v>
      </c>
      <c r="D127" s="54" t="s">
        <v>105</v>
      </c>
      <c r="E127" s="54" t="s">
        <v>404</v>
      </c>
      <c r="F127" s="54">
        <v>1</v>
      </c>
      <c r="G127" s="55" t="s">
        <v>103</v>
      </c>
      <c r="H127" s="54" t="s">
        <v>10</v>
      </c>
      <c r="I127" s="56">
        <v>1500000</v>
      </c>
      <c r="J127" s="56">
        <v>1275000</v>
      </c>
      <c r="K127" s="56">
        <v>1275000</v>
      </c>
      <c r="L127" s="56"/>
      <c r="M127" s="56">
        <v>0</v>
      </c>
      <c r="N127" s="56">
        <v>0</v>
      </c>
      <c r="O127" s="56">
        <v>0</v>
      </c>
      <c r="P127" s="56">
        <v>0</v>
      </c>
      <c r="Q127" s="56">
        <v>0</v>
      </c>
      <c r="R127" s="56">
        <v>0</v>
      </c>
      <c r="S127" s="56">
        <v>0</v>
      </c>
      <c r="T127" s="57" t="s">
        <v>334</v>
      </c>
      <c r="U127" s="56">
        <v>0</v>
      </c>
      <c r="V127" s="56">
        <v>0</v>
      </c>
      <c r="W127" s="56">
        <v>0</v>
      </c>
      <c r="X127" s="56">
        <v>0</v>
      </c>
      <c r="Y127" s="56">
        <v>0</v>
      </c>
      <c r="Z127" s="57" t="s">
        <v>334</v>
      </c>
      <c r="AA127" s="56">
        <v>0</v>
      </c>
      <c r="AB127" s="56">
        <v>0</v>
      </c>
      <c r="AC127" s="56">
        <v>0</v>
      </c>
      <c r="AD127" s="56">
        <v>0</v>
      </c>
      <c r="AE127" s="56">
        <v>0</v>
      </c>
      <c r="AF127" s="57" t="s">
        <v>334</v>
      </c>
      <c r="AG127" s="56">
        <v>0</v>
      </c>
      <c r="AH127" s="56">
        <v>0</v>
      </c>
      <c r="AI127" s="56">
        <v>0</v>
      </c>
      <c r="AJ127" s="56">
        <v>0</v>
      </c>
      <c r="AK127" s="56">
        <v>0</v>
      </c>
      <c r="AL127" s="57" t="s">
        <v>334</v>
      </c>
      <c r="AM127" s="56">
        <v>0</v>
      </c>
      <c r="AN127" s="56">
        <v>15000</v>
      </c>
      <c r="AO127" s="56"/>
      <c r="AP127" s="56">
        <v>15000</v>
      </c>
      <c r="AQ127" s="56">
        <v>0</v>
      </c>
      <c r="AR127" s="57">
        <v>0</v>
      </c>
      <c r="AS127" s="56">
        <v>-15000</v>
      </c>
      <c r="AT127" s="56">
        <v>20000</v>
      </c>
      <c r="AU127" s="56">
        <v>51565.33</v>
      </c>
      <c r="AV127" s="56">
        <v>35000</v>
      </c>
      <c r="AW127" s="56">
        <v>51565.33</v>
      </c>
      <c r="AX127" s="57">
        <v>1.4732951428571428</v>
      </c>
      <c r="AY127" s="56">
        <v>16565.330000000002</v>
      </c>
      <c r="AZ127" s="56">
        <v>0</v>
      </c>
      <c r="BA127" s="56">
        <v>0</v>
      </c>
      <c r="BB127" s="56">
        <v>35000</v>
      </c>
      <c r="BC127" s="56">
        <v>51565.33</v>
      </c>
      <c r="BD127" s="57">
        <v>1.4732951428571428</v>
      </c>
      <c r="BE127" s="56">
        <v>16565.330000000002</v>
      </c>
      <c r="BF127" s="56">
        <v>0</v>
      </c>
      <c r="BG127" s="56">
        <v>0</v>
      </c>
      <c r="BH127" s="56">
        <v>70000</v>
      </c>
      <c r="BI127" s="56">
        <v>75625</v>
      </c>
      <c r="BJ127" s="56">
        <v>180625</v>
      </c>
      <c r="BK127" s="56">
        <v>246388.36772983114</v>
      </c>
      <c r="BL127" s="56">
        <v>232529.02204502813</v>
      </c>
      <c r="BM127" s="56">
        <v>232529.02204502813</v>
      </c>
      <c r="BN127" s="56">
        <v>232529.02204502813</v>
      </c>
      <c r="BO127" s="59">
        <v>150399.36613508401</v>
      </c>
      <c r="BP127" s="59">
        <v>0</v>
      </c>
      <c r="BQ127" s="62">
        <v>1274999.7999999996</v>
      </c>
      <c r="BR127" s="62" t="b">
        <v>1</v>
      </c>
      <c r="BS127" s="66"/>
      <c r="BT127" s="24"/>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row>
    <row r="128" spans="1:132" s="5" customFormat="1" ht="48" customHeight="1" x14ac:dyDescent="0.2">
      <c r="A128" s="52">
        <v>117</v>
      </c>
      <c r="B128" s="52">
        <v>7</v>
      </c>
      <c r="C128" s="53" t="s">
        <v>160</v>
      </c>
      <c r="D128" s="54" t="s">
        <v>161</v>
      </c>
      <c r="E128" s="54" t="s">
        <v>439</v>
      </c>
      <c r="F128" s="54" t="s">
        <v>48</v>
      </c>
      <c r="G128" s="55" t="s">
        <v>159</v>
      </c>
      <c r="H128" s="54" t="s">
        <v>10</v>
      </c>
      <c r="I128" s="56">
        <v>504300</v>
      </c>
      <c r="J128" s="56">
        <v>428655</v>
      </c>
      <c r="K128" s="56">
        <v>428655</v>
      </c>
      <c r="L128" s="56"/>
      <c r="M128" s="56">
        <v>4131.54</v>
      </c>
      <c r="N128" s="56">
        <v>66276.03</v>
      </c>
      <c r="O128" s="56">
        <v>26860.29</v>
      </c>
      <c r="P128" s="56">
        <v>270.70999999999998</v>
      </c>
      <c r="Q128" s="56">
        <v>0</v>
      </c>
      <c r="R128" s="56">
        <v>27131</v>
      </c>
      <c r="S128" s="56">
        <v>26860.29</v>
      </c>
      <c r="T128" s="57">
        <v>0.99002211492388781</v>
      </c>
      <c r="U128" s="56">
        <v>-270.70999999999913</v>
      </c>
      <c r="V128" s="56">
        <v>0</v>
      </c>
      <c r="W128" s="56">
        <v>20573.16</v>
      </c>
      <c r="X128" s="56">
        <v>27131</v>
      </c>
      <c r="Y128" s="56">
        <v>47433.45</v>
      </c>
      <c r="Z128" s="57">
        <v>1.748311894143231</v>
      </c>
      <c r="AA128" s="56">
        <v>20302.449999999997</v>
      </c>
      <c r="AB128" s="56">
        <v>0</v>
      </c>
      <c r="AC128" s="56">
        <v>0</v>
      </c>
      <c r="AD128" s="56">
        <v>27131</v>
      </c>
      <c r="AE128" s="56">
        <v>47433.45</v>
      </c>
      <c r="AF128" s="57">
        <v>1.748311894143231</v>
      </c>
      <c r="AG128" s="56">
        <v>20302.449999999997</v>
      </c>
      <c r="AH128" s="56">
        <v>15876</v>
      </c>
      <c r="AI128" s="56">
        <v>0</v>
      </c>
      <c r="AJ128" s="56">
        <v>43007</v>
      </c>
      <c r="AK128" s="56">
        <v>47433.45</v>
      </c>
      <c r="AL128" s="57">
        <v>1.102923942613993</v>
      </c>
      <c r="AM128" s="56">
        <v>4426.4499999999971</v>
      </c>
      <c r="AN128" s="56">
        <v>0</v>
      </c>
      <c r="AO128" s="56">
        <v>30514.04</v>
      </c>
      <c r="AP128" s="56">
        <v>43007</v>
      </c>
      <c r="AQ128" s="56">
        <v>77947.489999999991</v>
      </c>
      <c r="AR128" s="57">
        <v>1.8124372776524749</v>
      </c>
      <c r="AS128" s="56">
        <v>34940.489999999991</v>
      </c>
      <c r="AT128" s="56">
        <v>0</v>
      </c>
      <c r="AU128" s="56">
        <v>0</v>
      </c>
      <c r="AV128" s="56">
        <v>43007</v>
      </c>
      <c r="AW128" s="56">
        <v>77947.489999999991</v>
      </c>
      <c r="AX128" s="57">
        <v>1.8124372776524749</v>
      </c>
      <c r="AY128" s="56">
        <v>34940.489999999991</v>
      </c>
      <c r="AZ128" s="56">
        <v>15876</v>
      </c>
      <c r="BA128" s="56">
        <v>0</v>
      </c>
      <c r="BB128" s="56">
        <v>58883</v>
      </c>
      <c r="BC128" s="56">
        <v>77947.489999999991</v>
      </c>
      <c r="BD128" s="57">
        <v>1.3237689995414634</v>
      </c>
      <c r="BE128" s="56">
        <v>19064.489999999991</v>
      </c>
      <c r="BF128" s="56">
        <v>0</v>
      </c>
      <c r="BG128" s="56">
        <v>0</v>
      </c>
      <c r="BH128" s="56">
        <v>20498</v>
      </c>
      <c r="BI128" s="56">
        <v>0</v>
      </c>
      <c r="BJ128" s="56">
        <v>79381</v>
      </c>
      <c r="BK128" s="56">
        <v>87173</v>
      </c>
      <c r="BL128" s="56">
        <v>79862</v>
      </c>
      <c r="BM128" s="56">
        <v>89118</v>
      </c>
      <c r="BN128" s="56">
        <v>22713</v>
      </c>
      <c r="BO128" s="59">
        <v>0</v>
      </c>
      <c r="BP128" s="59">
        <v>0</v>
      </c>
      <c r="BQ128" s="62">
        <v>428654.57</v>
      </c>
      <c r="BR128" s="62" t="b">
        <v>1</v>
      </c>
      <c r="BS128" s="66"/>
      <c r="BT128" s="24"/>
    </row>
    <row r="129" spans="1:132" s="9" customFormat="1" ht="51" customHeight="1" x14ac:dyDescent="0.2">
      <c r="A129" s="52">
        <v>118</v>
      </c>
      <c r="B129" s="52">
        <v>8</v>
      </c>
      <c r="C129" s="53" t="s">
        <v>200</v>
      </c>
      <c r="D129" s="54" t="s">
        <v>199</v>
      </c>
      <c r="E129" s="54" t="s">
        <v>465</v>
      </c>
      <c r="F129" s="54" t="s">
        <v>48</v>
      </c>
      <c r="G129" s="55" t="s">
        <v>49</v>
      </c>
      <c r="H129" s="54" t="s">
        <v>10</v>
      </c>
      <c r="I129" s="56">
        <v>27034565</v>
      </c>
      <c r="J129" s="56">
        <v>22979380</v>
      </c>
      <c r="K129" s="56">
        <v>22979380</v>
      </c>
      <c r="L129" s="56"/>
      <c r="M129" s="56">
        <v>0</v>
      </c>
      <c r="N129" s="56">
        <v>0</v>
      </c>
      <c r="O129" s="56">
        <v>0</v>
      </c>
      <c r="P129" s="56">
        <v>10821</v>
      </c>
      <c r="Q129" s="56">
        <v>10391.51</v>
      </c>
      <c r="R129" s="56">
        <v>10821</v>
      </c>
      <c r="S129" s="56">
        <v>10391.51</v>
      </c>
      <c r="T129" s="57">
        <v>0.96030958321781723</v>
      </c>
      <c r="U129" s="56">
        <v>-429.48999999999978</v>
      </c>
      <c r="V129" s="56">
        <v>0</v>
      </c>
      <c r="W129" s="56">
        <v>0</v>
      </c>
      <c r="X129" s="56">
        <v>10821</v>
      </c>
      <c r="Y129" s="56">
        <v>10391.51</v>
      </c>
      <c r="Z129" s="57">
        <v>0.96030958321781723</v>
      </c>
      <c r="AA129" s="56">
        <v>-429.48999999999978</v>
      </c>
      <c r="AB129" s="56">
        <v>0</v>
      </c>
      <c r="AC129" s="56">
        <v>0</v>
      </c>
      <c r="AD129" s="56">
        <v>10821</v>
      </c>
      <c r="AE129" s="56">
        <v>10391.51</v>
      </c>
      <c r="AF129" s="57">
        <v>0.96030958321781723</v>
      </c>
      <c r="AG129" s="56">
        <v>-429.48999999999978</v>
      </c>
      <c r="AH129" s="56">
        <v>24480</v>
      </c>
      <c r="AI129" s="56">
        <v>0</v>
      </c>
      <c r="AJ129" s="56">
        <v>35301</v>
      </c>
      <c r="AK129" s="56">
        <v>10391.51</v>
      </c>
      <c r="AL129" s="57">
        <v>0.29436871476728704</v>
      </c>
      <c r="AM129" s="56">
        <v>-24909.489999999998</v>
      </c>
      <c r="AN129" s="56">
        <v>0</v>
      </c>
      <c r="AO129" s="56">
        <v>32724.28</v>
      </c>
      <c r="AP129" s="56">
        <v>35301</v>
      </c>
      <c r="AQ129" s="56">
        <v>43115.79</v>
      </c>
      <c r="AR129" s="57">
        <v>1.221375881703068</v>
      </c>
      <c r="AS129" s="56">
        <v>7814.7900000000009</v>
      </c>
      <c r="AT129" s="56">
        <v>0</v>
      </c>
      <c r="AU129" s="56">
        <v>0</v>
      </c>
      <c r="AV129" s="56">
        <v>35301</v>
      </c>
      <c r="AW129" s="56">
        <v>43115.79</v>
      </c>
      <c r="AX129" s="57">
        <v>1.221375881703068</v>
      </c>
      <c r="AY129" s="56">
        <v>7814.7900000000009</v>
      </c>
      <c r="AZ129" s="56">
        <v>25287.5</v>
      </c>
      <c r="BA129" s="56">
        <v>47443.07</v>
      </c>
      <c r="BB129" s="56">
        <v>60588.5</v>
      </c>
      <c r="BC129" s="56">
        <v>90558.86</v>
      </c>
      <c r="BD129" s="57">
        <v>1.4946542660735949</v>
      </c>
      <c r="BE129" s="56">
        <v>29970.36</v>
      </c>
      <c r="BF129" s="56">
        <v>0</v>
      </c>
      <c r="BG129" s="56">
        <v>0</v>
      </c>
      <c r="BH129" s="56">
        <v>1700000</v>
      </c>
      <c r="BI129" s="56">
        <v>0</v>
      </c>
      <c r="BJ129" s="56">
        <v>1760588.5</v>
      </c>
      <c r="BK129" s="56">
        <v>3466911</v>
      </c>
      <c r="BL129" s="56">
        <v>2245430</v>
      </c>
      <c r="BM129" s="56">
        <v>4136999</v>
      </c>
      <c r="BN129" s="56">
        <v>5237804</v>
      </c>
      <c r="BO129" s="63">
        <v>5237804</v>
      </c>
      <c r="BP129" s="63">
        <v>893843</v>
      </c>
      <c r="BQ129" s="64">
        <v>22979379.5</v>
      </c>
      <c r="BR129" s="64" t="b">
        <v>1</v>
      </c>
      <c r="BS129" s="66"/>
      <c r="BT129" s="24"/>
      <c r="BU129" s="5"/>
      <c r="BV129" s="5"/>
      <c r="BW129" s="5"/>
      <c r="BX129" s="5"/>
      <c r="BY129" s="5"/>
      <c r="BZ129" s="5"/>
      <c r="CA129" s="5"/>
      <c r="CB129" s="5"/>
      <c r="CC129" s="5"/>
      <c r="CD129" s="5"/>
      <c r="CE129" s="5"/>
      <c r="CF129" s="5"/>
      <c r="CG129" s="5"/>
      <c r="CH129" s="5"/>
      <c r="CI129" s="5"/>
      <c r="CJ129" s="5"/>
      <c r="CK129" s="5"/>
      <c r="CL129" s="5"/>
      <c r="CM129" s="5"/>
      <c r="CN129" s="5"/>
      <c r="CO129" s="5"/>
      <c r="CP129" s="5"/>
      <c r="CQ129" s="5"/>
      <c r="CR129" s="5"/>
      <c r="CS129" s="5"/>
      <c r="CT129" s="5"/>
      <c r="CU129" s="5"/>
      <c r="CV129" s="5"/>
      <c r="CW129" s="5"/>
      <c r="CX129" s="5"/>
      <c r="CY129" s="5"/>
      <c r="CZ129" s="5"/>
      <c r="DA129" s="5"/>
      <c r="DB129" s="5"/>
      <c r="DC129" s="5"/>
      <c r="DD129" s="5"/>
      <c r="DE129" s="5"/>
      <c r="DF129" s="5"/>
      <c r="DG129" s="5"/>
      <c r="DH129" s="5"/>
      <c r="DI129" s="5"/>
      <c r="DJ129" s="5"/>
      <c r="DK129" s="5"/>
      <c r="DL129" s="5"/>
      <c r="DM129" s="5"/>
      <c r="DN129" s="5"/>
      <c r="DO129" s="5"/>
      <c r="DP129" s="5"/>
      <c r="DQ129" s="5"/>
      <c r="DR129" s="5"/>
      <c r="DS129" s="5"/>
      <c r="DT129" s="5"/>
      <c r="DU129" s="5"/>
      <c r="DV129" s="5"/>
      <c r="DW129" s="5"/>
      <c r="DX129" s="5"/>
      <c r="DY129" s="5"/>
      <c r="DZ129" s="5"/>
      <c r="EA129" s="5"/>
      <c r="EB129" s="5"/>
    </row>
    <row r="130" spans="1:132" s="9" customFormat="1" ht="67.5" customHeight="1" x14ac:dyDescent="0.2">
      <c r="A130" s="52">
        <v>119</v>
      </c>
      <c r="B130" s="52">
        <v>9</v>
      </c>
      <c r="C130" s="53" t="s">
        <v>222</v>
      </c>
      <c r="D130" s="54" t="s">
        <v>223</v>
      </c>
      <c r="E130" s="54" t="s">
        <v>479</v>
      </c>
      <c r="F130" s="54" t="s">
        <v>48</v>
      </c>
      <c r="G130" s="55" t="s">
        <v>159</v>
      </c>
      <c r="H130" s="54" t="s">
        <v>10</v>
      </c>
      <c r="I130" s="56">
        <v>1079960</v>
      </c>
      <c r="J130" s="56">
        <v>917966</v>
      </c>
      <c r="K130" s="56">
        <v>917966</v>
      </c>
      <c r="L130" s="56"/>
      <c r="M130" s="56">
        <v>0</v>
      </c>
      <c r="N130" s="56">
        <v>43031.26</v>
      </c>
      <c r="O130" s="56">
        <v>15449.01</v>
      </c>
      <c r="P130" s="56">
        <v>527</v>
      </c>
      <c r="Q130" s="56">
        <v>0</v>
      </c>
      <c r="R130" s="56">
        <v>15976.01</v>
      </c>
      <c r="S130" s="56">
        <v>15449.01</v>
      </c>
      <c r="T130" s="57">
        <v>0.96701304017711553</v>
      </c>
      <c r="U130" s="56">
        <v>-527</v>
      </c>
      <c r="V130" s="56">
        <v>0</v>
      </c>
      <c r="W130" s="56">
        <v>526.57999999999993</v>
      </c>
      <c r="X130" s="56">
        <v>15976.01</v>
      </c>
      <c r="Y130" s="56">
        <v>15975.59</v>
      </c>
      <c r="Z130" s="57">
        <v>0.99997371058230433</v>
      </c>
      <c r="AA130" s="56">
        <v>-0.42000000000007276</v>
      </c>
      <c r="AB130" s="56">
        <v>0</v>
      </c>
      <c r="AC130" s="56">
        <v>54589.77</v>
      </c>
      <c r="AD130" s="56">
        <v>15976.01</v>
      </c>
      <c r="AE130" s="56">
        <v>70565.36</v>
      </c>
      <c r="AF130" s="57">
        <v>4.4169576759153255</v>
      </c>
      <c r="AG130" s="56">
        <v>54589.35</v>
      </c>
      <c r="AH130" s="56">
        <v>0</v>
      </c>
      <c r="AI130" s="56">
        <v>0</v>
      </c>
      <c r="AJ130" s="56">
        <v>15976.01</v>
      </c>
      <c r="AK130" s="56">
        <v>70565.36</v>
      </c>
      <c r="AL130" s="57">
        <v>4.4169576759153255</v>
      </c>
      <c r="AM130" s="56">
        <v>54589.35</v>
      </c>
      <c r="AN130" s="56">
        <v>43659</v>
      </c>
      <c r="AO130" s="56"/>
      <c r="AP130" s="56">
        <v>59635.01</v>
      </c>
      <c r="AQ130" s="56">
        <v>70565.36</v>
      </c>
      <c r="AR130" s="57">
        <v>1.1832874682170758</v>
      </c>
      <c r="AS130" s="56">
        <v>10930.349999999999</v>
      </c>
      <c r="AT130" s="56">
        <v>0</v>
      </c>
      <c r="AU130" s="56">
        <v>24271.08</v>
      </c>
      <c r="AV130" s="56">
        <v>59635.01</v>
      </c>
      <c r="AW130" s="56">
        <v>94836.44</v>
      </c>
      <c r="AX130" s="57">
        <v>1.5902812794028205</v>
      </c>
      <c r="AY130" s="56">
        <v>35201.43</v>
      </c>
      <c r="AZ130" s="56">
        <v>0</v>
      </c>
      <c r="BA130" s="56">
        <v>0</v>
      </c>
      <c r="BB130" s="56">
        <v>59635.01</v>
      </c>
      <c r="BC130" s="56">
        <v>94836.44</v>
      </c>
      <c r="BD130" s="57">
        <v>1.5902812794028205</v>
      </c>
      <c r="BE130" s="56">
        <v>35201.43</v>
      </c>
      <c r="BF130" s="56">
        <v>43659</v>
      </c>
      <c r="BG130" s="56">
        <v>0</v>
      </c>
      <c r="BH130" s="56">
        <v>0</v>
      </c>
      <c r="BI130" s="56">
        <v>115360</v>
      </c>
      <c r="BJ130" s="56">
        <v>218654.01</v>
      </c>
      <c r="BK130" s="56">
        <v>248160</v>
      </c>
      <c r="BL130" s="56">
        <v>171980</v>
      </c>
      <c r="BM130" s="56">
        <v>75157</v>
      </c>
      <c r="BN130" s="56">
        <v>45763</v>
      </c>
      <c r="BO130" s="59">
        <v>115221</v>
      </c>
      <c r="BP130" s="59">
        <v>0</v>
      </c>
      <c r="BQ130" s="62">
        <v>917966.27</v>
      </c>
      <c r="BR130" s="62" t="b">
        <v>1</v>
      </c>
      <c r="BS130" s="66"/>
      <c r="BT130" s="24"/>
      <c r="BU130" s="5"/>
      <c r="BV130" s="5"/>
      <c r="BW130" s="5"/>
      <c r="BX130" s="5"/>
      <c r="BY130" s="5"/>
      <c r="BZ130" s="5"/>
      <c r="CA130" s="5"/>
      <c r="CB130" s="5"/>
      <c r="CC130" s="5"/>
      <c r="CD130" s="5"/>
      <c r="CE130" s="5"/>
      <c r="CF130" s="5"/>
      <c r="CG130" s="5"/>
      <c r="CH130" s="5"/>
      <c r="CI130" s="5"/>
      <c r="CJ130" s="5"/>
      <c r="CK130" s="5"/>
      <c r="CL130" s="5"/>
      <c r="CM130" s="5"/>
      <c r="CN130" s="5"/>
      <c r="CO130" s="5"/>
      <c r="CP130" s="5"/>
      <c r="CQ130" s="5"/>
      <c r="CR130" s="5"/>
      <c r="CS130" s="5"/>
      <c r="CT130" s="5"/>
      <c r="CU130" s="5"/>
      <c r="CV130" s="5"/>
      <c r="CW130" s="5"/>
      <c r="CX130" s="5"/>
      <c r="CY130" s="5"/>
      <c r="CZ130" s="5"/>
      <c r="DA130" s="5"/>
      <c r="DB130" s="5"/>
      <c r="DC130" s="5"/>
      <c r="DD130" s="5"/>
      <c r="DE130" s="5"/>
      <c r="DF130" s="5"/>
      <c r="DG130" s="5"/>
      <c r="DH130" s="5"/>
      <c r="DI130" s="5"/>
      <c r="DJ130" s="5"/>
      <c r="DK130" s="5"/>
      <c r="DL130" s="5"/>
      <c r="DM130" s="5"/>
      <c r="DN130" s="5"/>
      <c r="DO130" s="5"/>
      <c r="DP130" s="5"/>
      <c r="DQ130" s="5"/>
      <c r="DR130" s="5"/>
      <c r="DS130" s="5"/>
      <c r="DT130" s="5"/>
      <c r="DU130" s="5"/>
      <c r="DV130" s="5"/>
      <c r="DW130" s="5"/>
      <c r="DX130" s="5"/>
      <c r="DY130" s="5"/>
      <c r="DZ130" s="5"/>
      <c r="EA130" s="5"/>
      <c r="EB130" s="5"/>
    </row>
    <row r="131" spans="1:132" s="9" customFormat="1" ht="31.5" customHeight="1" x14ac:dyDescent="0.2">
      <c r="A131" s="52">
        <v>120</v>
      </c>
      <c r="B131" s="52">
        <v>8</v>
      </c>
      <c r="C131" s="54" t="s">
        <v>195</v>
      </c>
      <c r="D131" s="54" t="s">
        <v>196</v>
      </c>
      <c r="E131" s="54" t="s">
        <v>463</v>
      </c>
      <c r="F131" s="60">
        <v>1</v>
      </c>
      <c r="G131" s="61" t="s">
        <v>49</v>
      </c>
      <c r="H131" s="60" t="s">
        <v>10</v>
      </c>
      <c r="I131" s="56">
        <v>2400000</v>
      </c>
      <c r="J131" s="56">
        <v>2040000</v>
      </c>
      <c r="K131" s="56">
        <v>2040000</v>
      </c>
      <c r="L131" s="56"/>
      <c r="M131" s="56">
        <v>0</v>
      </c>
      <c r="N131" s="56">
        <v>0</v>
      </c>
      <c r="O131" s="56">
        <v>113840.36</v>
      </c>
      <c r="P131" s="56"/>
      <c r="Q131" s="56">
        <v>0</v>
      </c>
      <c r="R131" s="56">
        <v>113840.36</v>
      </c>
      <c r="S131" s="56">
        <v>113840.36</v>
      </c>
      <c r="T131" s="57">
        <v>1</v>
      </c>
      <c r="U131" s="56">
        <v>0</v>
      </c>
      <c r="V131" s="56">
        <v>298451.86</v>
      </c>
      <c r="W131" s="56">
        <v>281502.83</v>
      </c>
      <c r="X131" s="56">
        <v>412292.22</v>
      </c>
      <c r="Y131" s="56">
        <v>395343.19</v>
      </c>
      <c r="Z131" s="57">
        <v>0.95889073531389957</v>
      </c>
      <c r="AA131" s="56">
        <v>-16949.02999999997</v>
      </c>
      <c r="AB131" s="56">
        <v>0</v>
      </c>
      <c r="AC131" s="56">
        <v>0</v>
      </c>
      <c r="AD131" s="56">
        <v>412292.22</v>
      </c>
      <c r="AE131" s="56">
        <v>395343.19</v>
      </c>
      <c r="AF131" s="57">
        <v>0.95889073531389957</v>
      </c>
      <c r="AG131" s="56">
        <v>-16949.02999999997</v>
      </c>
      <c r="AH131" s="56">
        <v>0</v>
      </c>
      <c r="AI131" s="56">
        <v>165573.89000000001</v>
      </c>
      <c r="AJ131" s="56">
        <v>412292.22</v>
      </c>
      <c r="AK131" s="56">
        <v>560917.08000000007</v>
      </c>
      <c r="AL131" s="57">
        <v>1.3604842701130768</v>
      </c>
      <c r="AM131" s="56">
        <v>148624.8600000001</v>
      </c>
      <c r="AN131" s="56">
        <v>112672.99</v>
      </c>
      <c r="AO131" s="56"/>
      <c r="AP131" s="56">
        <v>524965.21</v>
      </c>
      <c r="AQ131" s="56">
        <v>560917.08000000007</v>
      </c>
      <c r="AR131" s="57">
        <v>1.0684842906066101</v>
      </c>
      <c r="AS131" s="56">
        <v>35951.870000000112</v>
      </c>
      <c r="AT131" s="56"/>
      <c r="AU131" s="56">
        <v>0</v>
      </c>
      <c r="AV131" s="56">
        <v>524965.21</v>
      </c>
      <c r="AW131" s="56">
        <v>560917.08000000007</v>
      </c>
      <c r="AX131" s="57">
        <v>1.0684842906066101</v>
      </c>
      <c r="AY131" s="56">
        <v>35951.870000000112</v>
      </c>
      <c r="AZ131" s="56"/>
      <c r="BA131" s="56">
        <v>0</v>
      </c>
      <c r="BB131" s="56">
        <v>524965.21</v>
      </c>
      <c r="BC131" s="56">
        <v>560917.08000000007</v>
      </c>
      <c r="BD131" s="57">
        <v>1.0684842906066101</v>
      </c>
      <c r="BE131" s="56">
        <v>35951.870000000112</v>
      </c>
      <c r="BF131" s="56">
        <v>103696.872</v>
      </c>
      <c r="BG131" s="56"/>
      <c r="BH131" s="56"/>
      <c r="BI131" s="56">
        <v>112121</v>
      </c>
      <c r="BJ131" s="56">
        <v>740783.08199999994</v>
      </c>
      <c r="BK131" s="56">
        <v>599613</v>
      </c>
      <c r="BL131" s="56">
        <v>586083</v>
      </c>
      <c r="BM131" s="56">
        <v>113520.94</v>
      </c>
      <c r="BN131" s="56">
        <v>0</v>
      </c>
      <c r="BO131" s="63">
        <v>0</v>
      </c>
      <c r="BP131" s="63">
        <v>0</v>
      </c>
      <c r="BQ131" s="64">
        <v>2040000.0219999999</v>
      </c>
      <c r="BR131" s="64" t="b">
        <v>1</v>
      </c>
      <c r="BS131" s="66"/>
      <c r="BT131" s="24"/>
    </row>
    <row r="132" spans="1:132" s="9" customFormat="1" ht="60.75" customHeight="1" x14ac:dyDescent="0.2">
      <c r="A132" s="52">
        <v>121</v>
      </c>
      <c r="B132" s="52">
        <v>5</v>
      </c>
      <c r="C132" s="54" t="s">
        <v>261</v>
      </c>
      <c r="D132" s="54" t="s">
        <v>118</v>
      </c>
      <c r="E132" s="54" t="s">
        <v>413</v>
      </c>
      <c r="F132" s="60">
        <v>2</v>
      </c>
      <c r="G132" s="61" t="s">
        <v>76</v>
      </c>
      <c r="H132" s="60" t="s">
        <v>11</v>
      </c>
      <c r="I132" s="56">
        <v>33119806</v>
      </c>
      <c r="J132" s="56">
        <v>28151834</v>
      </c>
      <c r="K132" s="56">
        <v>28151834</v>
      </c>
      <c r="L132" s="56"/>
      <c r="M132" s="56">
        <v>0</v>
      </c>
      <c r="N132" s="56">
        <v>0</v>
      </c>
      <c r="O132" s="56">
        <v>0</v>
      </c>
      <c r="P132" s="56">
        <v>0</v>
      </c>
      <c r="Q132" s="56">
        <v>0</v>
      </c>
      <c r="R132" s="56">
        <v>0</v>
      </c>
      <c r="S132" s="56">
        <v>0</v>
      </c>
      <c r="T132" s="57" t="s">
        <v>334</v>
      </c>
      <c r="U132" s="56">
        <v>0</v>
      </c>
      <c r="V132" s="56">
        <v>0</v>
      </c>
      <c r="W132" s="56">
        <v>0</v>
      </c>
      <c r="X132" s="56">
        <v>0</v>
      </c>
      <c r="Y132" s="56">
        <v>0</v>
      </c>
      <c r="Z132" s="57" t="s">
        <v>334</v>
      </c>
      <c r="AA132" s="56">
        <v>0</v>
      </c>
      <c r="AB132" s="56"/>
      <c r="AC132" s="56">
        <v>0</v>
      </c>
      <c r="AD132" s="56">
        <v>0</v>
      </c>
      <c r="AE132" s="56">
        <v>0</v>
      </c>
      <c r="AF132" s="57" t="s">
        <v>334</v>
      </c>
      <c r="AG132" s="56">
        <v>0</v>
      </c>
      <c r="AH132" s="56">
        <v>0</v>
      </c>
      <c r="AI132" s="56">
        <v>0</v>
      </c>
      <c r="AJ132" s="56">
        <v>0</v>
      </c>
      <c r="AK132" s="56">
        <v>0</v>
      </c>
      <c r="AL132" s="57" t="s">
        <v>334</v>
      </c>
      <c r="AM132" s="56">
        <v>0</v>
      </c>
      <c r="AN132" s="56">
        <v>300000</v>
      </c>
      <c r="AO132" s="56"/>
      <c r="AP132" s="56">
        <v>300000</v>
      </c>
      <c r="AQ132" s="56">
        <v>0</v>
      </c>
      <c r="AR132" s="57">
        <v>0</v>
      </c>
      <c r="AS132" s="56">
        <v>-300000</v>
      </c>
      <c r="AT132" s="56">
        <v>0</v>
      </c>
      <c r="AU132" s="56">
        <v>0</v>
      </c>
      <c r="AV132" s="56">
        <v>300000</v>
      </c>
      <c r="AW132" s="56">
        <v>0</v>
      </c>
      <c r="AX132" s="57">
        <v>0</v>
      </c>
      <c r="AY132" s="56">
        <v>-300000</v>
      </c>
      <c r="AZ132" s="56">
        <v>0</v>
      </c>
      <c r="BA132" s="56">
        <v>341915.49</v>
      </c>
      <c r="BB132" s="56">
        <v>300000</v>
      </c>
      <c r="BC132" s="56">
        <v>341915.49</v>
      </c>
      <c r="BD132" s="57">
        <v>1.1397183</v>
      </c>
      <c r="BE132" s="56">
        <v>41915.489999999991</v>
      </c>
      <c r="BF132" s="56">
        <v>100000</v>
      </c>
      <c r="BG132" s="56">
        <v>310000</v>
      </c>
      <c r="BH132" s="56">
        <v>310000</v>
      </c>
      <c r="BI132" s="56">
        <v>400000</v>
      </c>
      <c r="BJ132" s="56">
        <v>1420000</v>
      </c>
      <c r="BK132" s="56">
        <v>5745541.7968163546</v>
      </c>
      <c r="BL132" s="56">
        <v>7317703.2682526782</v>
      </c>
      <c r="BM132" s="56">
        <v>6748360.7628743816</v>
      </c>
      <c r="BN132" s="56">
        <v>3714577.09960355</v>
      </c>
      <c r="BO132" s="59">
        <v>3205651.0724530402</v>
      </c>
      <c r="BP132" s="59">
        <v>0</v>
      </c>
      <c r="BQ132" s="59">
        <v>28151834.000000004</v>
      </c>
      <c r="BR132" s="59" t="b">
        <v>1</v>
      </c>
      <c r="BS132" s="66"/>
      <c r="BT132" s="24"/>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row>
    <row r="133" spans="1:132" s="5" customFormat="1" ht="103.5" customHeight="1" x14ac:dyDescent="0.2">
      <c r="A133" s="52">
        <v>122</v>
      </c>
      <c r="B133" s="52">
        <v>11</v>
      </c>
      <c r="C133" s="53" t="s">
        <v>297</v>
      </c>
      <c r="D133" s="54" t="s">
        <v>245</v>
      </c>
      <c r="E133" s="54" t="s">
        <v>493</v>
      </c>
      <c r="F133" s="54">
        <v>1</v>
      </c>
      <c r="G133" s="55" t="s">
        <v>242</v>
      </c>
      <c r="H133" s="54" t="s">
        <v>246</v>
      </c>
      <c r="I133" s="56">
        <v>23047385</v>
      </c>
      <c r="J133" s="56">
        <v>19590277</v>
      </c>
      <c r="K133" s="56">
        <v>19590277</v>
      </c>
      <c r="L133" s="56"/>
      <c r="M133" s="56">
        <v>0</v>
      </c>
      <c r="N133" s="56">
        <v>4797394.08</v>
      </c>
      <c r="O133" s="56">
        <v>383.56</v>
      </c>
      <c r="P133" s="56">
        <v>492193.44</v>
      </c>
      <c r="Q133" s="56">
        <v>261563.75</v>
      </c>
      <c r="R133" s="56">
        <v>492577</v>
      </c>
      <c r="S133" s="56">
        <v>261947.31</v>
      </c>
      <c r="T133" s="57">
        <v>0.53178956792542076</v>
      </c>
      <c r="U133" s="56">
        <v>-230629.69</v>
      </c>
      <c r="V133" s="56">
        <v>1219782</v>
      </c>
      <c r="W133" s="56">
        <v>1454633.19</v>
      </c>
      <c r="X133" s="56">
        <v>1712359</v>
      </c>
      <c r="Y133" s="56">
        <v>1716580.5</v>
      </c>
      <c r="Z133" s="57">
        <v>1.002465312472443</v>
      </c>
      <c r="AA133" s="56">
        <v>4221.5</v>
      </c>
      <c r="AB133" s="56">
        <v>0</v>
      </c>
      <c r="AC133" s="56">
        <v>3648.27</v>
      </c>
      <c r="AD133" s="56">
        <v>1712359</v>
      </c>
      <c r="AE133" s="56">
        <v>1720228.77</v>
      </c>
      <c r="AF133" s="57">
        <v>1.0045958645354158</v>
      </c>
      <c r="AG133" s="56">
        <v>7869.7700000000186</v>
      </c>
      <c r="AH133" s="56">
        <v>409293</v>
      </c>
      <c r="AI133" s="56">
        <v>172069.24</v>
      </c>
      <c r="AJ133" s="56">
        <v>2121652</v>
      </c>
      <c r="AK133" s="56">
        <v>1892298.01</v>
      </c>
      <c r="AL133" s="57">
        <v>0.89189839332746368</v>
      </c>
      <c r="AM133" s="56">
        <v>-229353.99</v>
      </c>
      <c r="AN133" s="56">
        <v>850088</v>
      </c>
      <c r="AO133" s="56">
        <v>930847.77999999991</v>
      </c>
      <c r="AP133" s="56">
        <v>2971740</v>
      </c>
      <c r="AQ133" s="56">
        <v>2823145.79</v>
      </c>
      <c r="AR133" s="57">
        <v>0.94999757381197547</v>
      </c>
      <c r="AS133" s="56">
        <v>-148594.20999999996</v>
      </c>
      <c r="AT133" s="56">
        <v>0</v>
      </c>
      <c r="AU133" s="56">
        <v>42759.240000000005</v>
      </c>
      <c r="AV133" s="56">
        <v>2971740</v>
      </c>
      <c r="AW133" s="56">
        <v>2865905.0300000003</v>
      </c>
      <c r="AX133" s="57">
        <v>0.96438619461998698</v>
      </c>
      <c r="AY133" s="56">
        <v>-105834.96999999974</v>
      </c>
      <c r="AZ133" s="56">
        <v>435325</v>
      </c>
      <c r="BA133" s="56">
        <v>634043.62</v>
      </c>
      <c r="BB133" s="56">
        <v>3407065</v>
      </c>
      <c r="BC133" s="56">
        <v>3499948.6500000004</v>
      </c>
      <c r="BD133" s="57">
        <v>1.027262071607087</v>
      </c>
      <c r="BE133" s="56">
        <v>92883.650000000373</v>
      </c>
      <c r="BF133" s="56">
        <v>936579</v>
      </c>
      <c r="BG133" s="56">
        <v>0</v>
      </c>
      <c r="BH133" s="56">
        <v>432299</v>
      </c>
      <c r="BI133" s="56">
        <v>1014237</v>
      </c>
      <c r="BJ133" s="56">
        <v>5790180</v>
      </c>
      <c r="BK133" s="56">
        <v>9002702.9199999999</v>
      </c>
      <c r="BL133" s="56">
        <v>0</v>
      </c>
      <c r="BM133" s="56">
        <v>0</v>
      </c>
      <c r="BN133" s="56">
        <v>0</v>
      </c>
      <c r="BO133" s="63">
        <v>0</v>
      </c>
      <c r="BP133" s="63">
        <v>0</v>
      </c>
      <c r="BQ133" s="63">
        <v>19590277</v>
      </c>
      <c r="BR133" s="63" t="b">
        <v>1</v>
      </c>
      <c r="BS133" s="66"/>
      <c r="BT133" s="24"/>
    </row>
    <row r="134" spans="1:132" s="5" customFormat="1" ht="73.5" customHeight="1" x14ac:dyDescent="0.2">
      <c r="A134" s="52">
        <v>123</v>
      </c>
      <c r="B134" s="52">
        <v>8</v>
      </c>
      <c r="C134" s="54" t="s">
        <v>188</v>
      </c>
      <c r="D134" s="54" t="s">
        <v>189</v>
      </c>
      <c r="E134" s="54" t="s">
        <v>458</v>
      </c>
      <c r="F134" s="60" t="s">
        <v>48</v>
      </c>
      <c r="G134" s="61" t="s">
        <v>49</v>
      </c>
      <c r="H134" s="60" t="s">
        <v>10</v>
      </c>
      <c r="I134" s="56">
        <v>3287350</v>
      </c>
      <c r="J134" s="56">
        <v>2794247</v>
      </c>
      <c r="K134" s="56">
        <v>2794247</v>
      </c>
      <c r="L134" s="56"/>
      <c r="M134" s="56">
        <v>0</v>
      </c>
      <c r="N134" s="56">
        <v>14168.29</v>
      </c>
      <c r="O134" s="56">
        <v>0</v>
      </c>
      <c r="P134" s="56">
        <v>16997</v>
      </c>
      <c r="Q134" s="56">
        <v>12387.36</v>
      </c>
      <c r="R134" s="56">
        <v>16997</v>
      </c>
      <c r="S134" s="56">
        <v>12387.36</v>
      </c>
      <c r="T134" s="57">
        <v>0.72879684650232401</v>
      </c>
      <c r="U134" s="56">
        <v>-4609.6399999999994</v>
      </c>
      <c r="V134" s="56">
        <v>0</v>
      </c>
      <c r="W134" s="56">
        <v>0</v>
      </c>
      <c r="X134" s="56">
        <v>16997</v>
      </c>
      <c r="Y134" s="56">
        <v>12387.36</v>
      </c>
      <c r="Z134" s="57">
        <v>0.72879684650232401</v>
      </c>
      <c r="AA134" s="56">
        <v>-4609.6399999999994</v>
      </c>
      <c r="AB134" s="56">
        <v>0</v>
      </c>
      <c r="AC134" s="56">
        <v>0</v>
      </c>
      <c r="AD134" s="56">
        <v>16997</v>
      </c>
      <c r="AE134" s="56">
        <v>12387.36</v>
      </c>
      <c r="AF134" s="57">
        <v>0.72879684650232401</v>
      </c>
      <c r="AG134" s="56">
        <v>-4609.6399999999994</v>
      </c>
      <c r="AH134" s="56">
        <v>65026</v>
      </c>
      <c r="AI134" s="56">
        <v>0</v>
      </c>
      <c r="AJ134" s="56">
        <v>82023</v>
      </c>
      <c r="AK134" s="56">
        <v>12387.36</v>
      </c>
      <c r="AL134" s="57">
        <v>0.1510230057422918</v>
      </c>
      <c r="AM134" s="56">
        <v>-69635.64</v>
      </c>
      <c r="AN134" s="56">
        <v>0</v>
      </c>
      <c r="AO134" s="56">
        <v>101337.96</v>
      </c>
      <c r="AP134" s="56">
        <v>82023</v>
      </c>
      <c r="AQ134" s="56">
        <v>113725.32</v>
      </c>
      <c r="AR134" s="57">
        <v>1.386505248527852</v>
      </c>
      <c r="AS134" s="56">
        <v>31702.320000000007</v>
      </c>
      <c r="AT134" s="56">
        <v>0</v>
      </c>
      <c r="AU134" s="56">
        <v>0</v>
      </c>
      <c r="AV134" s="56">
        <v>82023</v>
      </c>
      <c r="AW134" s="56">
        <v>113725.32</v>
      </c>
      <c r="AX134" s="57">
        <v>1.386505248527852</v>
      </c>
      <c r="AY134" s="56">
        <v>31702.320000000007</v>
      </c>
      <c r="AZ134" s="56">
        <v>108912</v>
      </c>
      <c r="BA134" s="56">
        <v>175031.79</v>
      </c>
      <c r="BB134" s="56">
        <v>190935</v>
      </c>
      <c r="BC134" s="56">
        <v>288757.11</v>
      </c>
      <c r="BD134" s="57">
        <v>1.5123319978002985</v>
      </c>
      <c r="BE134" s="56">
        <v>97822.109999999986</v>
      </c>
      <c r="BF134" s="56">
        <v>0</v>
      </c>
      <c r="BG134" s="56">
        <v>0</v>
      </c>
      <c r="BH134" s="56">
        <v>144935</v>
      </c>
      <c r="BI134" s="56">
        <v>0</v>
      </c>
      <c r="BJ134" s="56">
        <v>335870</v>
      </c>
      <c r="BK134" s="56">
        <v>651462.18490024819</v>
      </c>
      <c r="BL134" s="56">
        <v>718977.73942465719</v>
      </c>
      <c r="BM134" s="56">
        <v>634006.78468511789</v>
      </c>
      <c r="BN134" s="56">
        <v>439761.87487553025</v>
      </c>
      <c r="BO134" s="63">
        <v>0</v>
      </c>
      <c r="BP134" s="63">
        <v>0</v>
      </c>
      <c r="BQ134" s="64">
        <v>2794246.8738855538</v>
      </c>
      <c r="BR134" s="64" t="b">
        <v>1</v>
      </c>
      <c r="BS134" s="66"/>
      <c r="BT134" s="24"/>
      <c r="BU134" s="9"/>
      <c r="BV134" s="9"/>
      <c r="BW134" s="9"/>
      <c r="BX134" s="9"/>
      <c r="BY134" s="9"/>
      <c r="BZ134" s="9"/>
      <c r="CA134" s="9"/>
      <c r="CB134" s="9"/>
      <c r="CC134" s="9"/>
      <c r="CD134" s="9"/>
      <c r="CE134" s="9"/>
      <c r="CF134" s="9"/>
      <c r="CG134" s="9"/>
      <c r="CH134" s="9"/>
      <c r="CI134" s="9"/>
      <c r="CJ134" s="9"/>
      <c r="CK134" s="9"/>
      <c r="CL134" s="9"/>
      <c r="CM134" s="9"/>
      <c r="CN134" s="9"/>
      <c r="CO134" s="9"/>
      <c r="CP134" s="9"/>
      <c r="CQ134" s="9"/>
      <c r="CR134" s="9"/>
      <c r="CS134" s="9"/>
      <c r="CT134" s="9"/>
      <c r="CU134" s="9"/>
      <c r="CV134" s="9"/>
      <c r="CW134" s="9"/>
      <c r="CX134" s="9"/>
      <c r="CY134" s="9"/>
      <c r="CZ134" s="9"/>
      <c r="DA134" s="9"/>
      <c r="DB134" s="9"/>
      <c r="DC134" s="9"/>
      <c r="DD134" s="9"/>
      <c r="DE134" s="9"/>
      <c r="DF134" s="9"/>
      <c r="DG134" s="9"/>
      <c r="DH134" s="9"/>
      <c r="DI134" s="9"/>
      <c r="DJ134" s="9"/>
      <c r="DK134" s="9"/>
      <c r="DL134" s="9"/>
      <c r="DM134" s="9"/>
      <c r="DN134" s="9"/>
      <c r="DO134" s="9"/>
      <c r="DP134" s="9"/>
      <c r="DQ134" s="9"/>
      <c r="DR134" s="9"/>
      <c r="DS134" s="9"/>
      <c r="DT134" s="9"/>
      <c r="DU134" s="9"/>
      <c r="DV134" s="9"/>
      <c r="DW134" s="9"/>
      <c r="DX134" s="9"/>
      <c r="DY134" s="9"/>
      <c r="DZ134" s="9"/>
      <c r="EA134" s="9"/>
      <c r="EB134" s="9"/>
    </row>
    <row r="135" spans="1:132" s="5" customFormat="1" ht="52.5" customHeight="1" x14ac:dyDescent="0.2">
      <c r="A135" s="52">
        <v>124</v>
      </c>
      <c r="B135" s="52">
        <v>9</v>
      </c>
      <c r="C135" s="53" t="s">
        <v>220</v>
      </c>
      <c r="D135" s="54" t="s">
        <v>221</v>
      </c>
      <c r="E135" s="54" t="s">
        <v>478</v>
      </c>
      <c r="F135" s="54" t="s">
        <v>48</v>
      </c>
      <c r="G135" s="55" t="s">
        <v>159</v>
      </c>
      <c r="H135" s="54" t="s">
        <v>10</v>
      </c>
      <c r="I135" s="56">
        <v>8526615</v>
      </c>
      <c r="J135" s="56">
        <v>7247622</v>
      </c>
      <c r="K135" s="56">
        <v>7247622</v>
      </c>
      <c r="L135" s="56"/>
      <c r="M135" s="56">
        <v>8258.4</v>
      </c>
      <c r="N135" s="56">
        <v>197815.16</v>
      </c>
      <c r="O135" s="56">
        <v>0</v>
      </c>
      <c r="P135" s="56">
        <v>104130</v>
      </c>
      <c r="Q135" s="56">
        <v>78881.42</v>
      </c>
      <c r="R135" s="56">
        <v>104130</v>
      </c>
      <c r="S135" s="56">
        <v>78881.42</v>
      </c>
      <c r="T135" s="57">
        <v>0.75752828195524824</v>
      </c>
      <c r="U135" s="56">
        <v>-25248.58</v>
      </c>
      <c r="V135" s="56">
        <v>0</v>
      </c>
      <c r="W135" s="56">
        <v>0</v>
      </c>
      <c r="X135" s="56">
        <v>104130</v>
      </c>
      <c r="Y135" s="56">
        <v>78881.42</v>
      </c>
      <c r="Z135" s="57">
        <v>0.75752828195524824</v>
      </c>
      <c r="AA135" s="56">
        <v>-25248.58</v>
      </c>
      <c r="AB135" s="56">
        <v>0</v>
      </c>
      <c r="AC135" s="56">
        <v>0</v>
      </c>
      <c r="AD135" s="56">
        <v>104130</v>
      </c>
      <c r="AE135" s="56">
        <v>78881.42</v>
      </c>
      <c r="AF135" s="57">
        <v>0.75752828195524824</v>
      </c>
      <c r="AG135" s="56">
        <v>-25248.58</v>
      </c>
      <c r="AH135" s="56">
        <v>0</v>
      </c>
      <c r="AI135" s="56">
        <v>0</v>
      </c>
      <c r="AJ135" s="56">
        <v>104130</v>
      </c>
      <c r="AK135" s="56">
        <v>78881.42</v>
      </c>
      <c r="AL135" s="57">
        <v>0.75752828195524824</v>
      </c>
      <c r="AM135" s="56">
        <v>-25248.58</v>
      </c>
      <c r="AN135" s="56">
        <v>62524</v>
      </c>
      <c r="AO135" s="56">
        <v>59311.99</v>
      </c>
      <c r="AP135" s="56">
        <v>166654</v>
      </c>
      <c r="AQ135" s="56">
        <v>138193.41</v>
      </c>
      <c r="AR135" s="57">
        <v>0.82922348098455489</v>
      </c>
      <c r="AS135" s="56">
        <v>-28460.589999999997</v>
      </c>
      <c r="AT135" s="56">
        <v>0</v>
      </c>
      <c r="AU135" s="56">
        <v>43097.880000000005</v>
      </c>
      <c r="AV135" s="56">
        <v>166654</v>
      </c>
      <c r="AW135" s="56">
        <v>181291.29</v>
      </c>
      <c r="AX135" s="57">
        <v>1.0878304151115485</v>
      </c>
      <c r="AY135" s="56">
        <v>14637.290000000008</v>
      </c>
      <c r="AZ135" s="56">
        <v>0</v>
      </c>
      <c r="BA135" s="56">
        <v>99929.61</v>
      </c>
      <c r="BB135" s="56">
        <v>166654</v>
      </c>
      <c r="BC135" s="56">
        <v>281220.90000000002</v>
      </c>
      <c r="BD135" s="57">
        <v>1.6874536464771324</v>
      </c>
      <c r="BE135" s="56">
        <v>114566.90000000002</v>
      </c>
      <c r="BF135" s="56">
        <v>62524</v>
      </c>
      <c r="BG135" s="56">
        <v>0</v>
      </c>
      <c r="BH135" s="56">
        <v>0</v>
      </c>
      <c r="BI135" s="56">
        <v>83440</v>
      </c>
      <c r="BJ135" s="56">
        <v>312618</v>
      </c>
      <c r="BK135" s="56">
        <v>900692</v>
      </c>
      <c r="BL135" s="56">
        <v>1335063</v>
      </c>
      <c r="BM135" s="56">
        <v>1329437</v>
      </c>
      <c r="BN135" s="56">
        <v>1050227</v>
      </c>
      <c r="BO135" s="59">
        <v>2113512</v>
      </c>
      <c r="BP135" s="59">
        <v>0</v>
      </c>
      <c r="BQ135" s="62">
        <v>7247622.5600000005</v>
      </c>
      <c r="BR135" s="62" t="b">
        <v>0</v>
      </c>
      <c r="BS135" s="66"/>
      <c r="BT135" s="24"/>
    </row>
    <row r="136" spans="1:132" s="9" customFormat="1" ht="97.5" x14ac:dyDescent="0.2">
      <c r="A136" s="52">
        <v>125</v>
      </c>
      <c r="B136" s="52">
        <v>12</v>
      </c>
      <c r="C136" s="54" t="s">
        <v>298</v>
      </c>
      <c r="D136" s="54" t="s">
        <v>247</v>
      </c>
      <c r="E136" s="54" t="s">
        <v>494</v>
      </c>
      <c r="F136" s="60">
        <v>1</v>
      </c>
      <c r="G136" s="61" t="s">
        <v>242</v>
      </c>
      <c r="H136" s="60" t="s">
        <v>248</v>
      </c>
      <c r="I136" s="56">
        <v>23950418</v>
      </c>
      <c r="J136" s="56">
        <v>20357855</v>
      </c>
      <c r="K136" s="56">
        <v>20357855</v>
      </c>
      <c r="L136" s="56"/>
      <c r="M136" s="56">
        <v>0</v>
      </c>
      <c r="N136" s="56">
        <v>3497231.12</v>
      </c>
      <c r="O136" s="56">
        <v>0</v>
      </c>
      <c r="P136" s="56">
        <v>163064</v>
      </c>
      <c r="Q136" s="56">
        <v>8790.3700000000008</v>
      </c>
      <c r="R136" s="56">
        <v>163064</v>
      </c>
      <c r="S136" s="56">
        <v>8790.3700000000008</v>
      </c>
      <c r="T136" s="57">
        <v>5.3907484177991467E-2</v>
      </c>
      <c r="U136" s="56">
        <v>-154273.63</v>
      </c>
      <c r="V136" s="56">
        <v>1467207</v>
      </c>
      <c r="W136" s="56">
        <v>1729219.01</v>
      </c>
      <c r="X136" s="56">
        <v>1630271</v>
      </c>
      <c r="Y136" s="56">
        <v>1738009.3800000001</v>
      </c>
      <c r="Z136" s="57">
        <v>1.066086178310232</v>
      </c>
      <c r="AA136" s="56">
        <v>107738.38000000012</v>
      </c>
      <c r="AB136" s="56">
        <v>0</v>
      </c>
      <c r="AC136" s="56">
        <v>0</v>
      </c>
      <c r="AD136" s="56">
        <v>1630271</v>
      </c>
      <c r="AE136" s="56">
        <v>1738009.3800000001</v>
      </c>
      <c r="AF136" s="57">
        <v>1.066086178310232</v>
      </c>
      <c r="AG136" s="56">
        <v>107738.38000000012</v>
      </c>
      <c r="AH136" s="56">
        <v>148149</v>
      </c>
      <c r="AI136" s="56">
        <v>403336.37</v>
      </c>
      <c r="AJ136" s="56">
        <v>1778420</v>
      </c>
      <c r="AK136" s="56">
        <v>2141345.75</v>
      </c>
      <c r="AL136" s="57">
        <v>1.2040720133601737</v>
      </c>
      <c r="AM136" s="56">
        <v>362925.75</v>
      </c>
      <c r="AN136" s="56">
        <v>973052</v>
      </c>
      <c r="AO136" s="56">
        <v>726838.16</v>
      </c>
      <c r="AP136" s="56">
        <v>2751472</v>
      </c>
      <c r="AQ136" s="56">
        <v>2868183.91</v>
      </c>
      <c r="AR136" s="57">
        <v>1.0424179893526084</v>
      </c>
      <c r="AS136" s="56">
        <v>116711.91000000015</v>
      </c>
      <c r="AT136" s="56">
        <v>0</v>
      </c>
      <c r="AU136" s="56">
        <v>6965.12</v>
      </c>
      <c r="AV136" s="56">
        <v>2751472</v>
      </c>
      <c r="AW136" s="56">
        <v>2875149.0300000003</v>
      </c>
      <c r="AX136" s="57">
        <v>1.0449494052638006</v>
      </c>
      <c r="AY136" s="56">
        <v>123677.03000000026</v>
      </c>
      <c r="AZ136" s="56">
        <v>138692</v>
      </c>
      <c r="BA136" s="56">
        <v>132060.18</v>
      </c>
      <c r="BB136" s="56">
        <v>2890164</v>
      </c>
      <c r="BC136" s="56">
        <v>3007209.2100000004</v>
      </c>
      <c r="BD136" s="57">
        <v>1.040497774520754</v>
      </c>
      <c r="BE136" s="56">
        <v>117045.21000000043</v>
      </c>
      <c r="BF136" s="56">
        <v>1251666</v>
      </c>
      <c r="BG136" s="56">
        <v>0</v>
      </c>
      <c r="BH136" s="56">
        <v>156479</v>
      </c>
      <c r="BI136" s="56">
        <v>1397197</v>
      </c>
      <c r="BJ136" s="56">
        <v>5695506</v>
      </c>
      <c r="BK136" s="56">
        <v>11165117.879999999</v>
      </c>
      <c r="BL136" s="56">
        <v>0</v>
      </c>
      <c r="BM136" s="56">
        <v>0</v>
      </c>
      <c r="BN136" s="56">
        <v>0</v>
      </c>
      <c r="BO136" s="63">
        <v>0</v>
      </c>
      <c r="BP136" s="63">
        <v>0</v>
      </c>
      <c r="BQ136" s="64">
        <v>20357855</v>
      </c>
      <c r="BR136" s="64" t="b">
        <v>1</v>
      </c>
      <c r="BS136" s="66"/>
      <c r="BT136" s="24"/>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row>
    <row r="137" spans="1:132" s="9" customFormat="1" ht="39" x14ac:dyDescent="0.2">
      <c r="A137" s="52">
        <v>126</v>
      </c>
      <c r="B137" s="52">
        <v>3</v>
      </c>
      <c r="C137" s="54" t="s">
        <v>95</v>
      </c>
      <c r="D137" s="54" t="s">
        <v>96</v>
      </c>
      <c r="E137" s="54" t="s">
        <v>399</v>
      </c>
      <c r="F137" s="54" t="s">
        <v>48</v>
      </c>
      <c r="G137" s="55" t="s">
        <v>60</v>
      </c>
      <c r="H137" s="54" t="s">
        <v>11</v>
      </c>
      <c r="I137" s="56">
        <v>7294119</v>
      </c>
      <c r="J137" s="56">
        <v>6200001</v>
      </c>
      <c r="K137" s="56">
        <v>6200001</v>
      </c>
      <c r="L137" s="56"/>
      <c r="M137" s="56">
        <v>0</v>
      </c>
      <c r="N137" s="56">
        <v>0</v>
      </c>
      <c r="O137" s="56">
        <v>0</v>
      </c>
      <c r="P137" s="56">
        <v>0</v>
      </c>
      <c r="Q137" s="56">
        <v>138304.35999999999</v>
      </c>
      <c r="R137" s="56">
        <v>0</v>
      </c>
      <c r="S137" s="56">
        <v>138304.35999999999</v>
      </c>
      <c r="T137" s="57" t="s">
        <v>334</v>
      </c>
      <c r="U137" s="56">
        <v>138304.35999999999</v>
      </c>
      <c r="V137" s="56">
        <v>144527.82784261889</v>
      </c>
      <c r="W137" s="56">
        <v>72624.800000000003</v>
      </c>
      <c r="X137" s="56">
        <v>144527.82784261889</v>
      </c>
      <c r="Y137" s="56">
        <v>210929.15999999997</v>
      </c>
      <c r="Z137" s="57">
        <v>1.4594363116678657</v>
      </c>
      <c r="AA137" s="56">
        <v>66401.332157381083</v>
      </c>
      <c r="AB137" s="56">
        <v>0</v>
      </c>
      <c r="AC137" s="56">
        <v>137518.39000000001</v>
      </c>
      <c r="AD137" s="56">
        <v>144527.82784261889</v>
      </c>
      <c r="AE137" s="56">
        <v>348447.55</v>
      </c>
      <c r="AF137" s="57">
        <v>2.4109374312290641</v>
      </c>
      <c r="AG137" s="56">
        <v>203919.7221573811</v>
      </c>
      <c r="AH137" s="56">
        <v>144527.82784261889</v>
      </c>
      <c r="AI137" s="56">
        <v>82406.789999999994</v>
      </c>
      <c r="AJ137" s="56">
        <v>289055.65568523778</v>
      </c>
      <c r="AK137" s="56">
        <v>430854.33999999997</v>
      </c>
      <c r="AL137" s="57">
        <v>1.4905584150519837</v>
      </c>
      <c r="AM137" s="56">
        <v>141798.68431476218</v>
      </c>
      <c r="AN137" s="56">
        <v>0</v>
      </c>
      <c r="AO137" s="56">
        <v>129528.44</v>
      </c>
      <c r="AP137" s="56">
        <v>289055.65568523778</v>
      </c>
      <c r="AQ137" s="56">
        <v>560382.78</v>
      </c>
      <c r="AR137" s="57">
        <v>1.9386674122377985</v>
      </c>
      <c r="AS137" s="56">
        <v>271327.12431476224</v>
      </c>
      <c r="AT137" s="56">
        <v>144527.82784261889</v>
      </c>
      <c r="AU137" s="56">
        <v>0</v>
      </c>
      <c r="AV137" s="56">
        <v>433583.48352785665</v>
      </c>
      <c r="AW137" s="56">
        <v>560382.78</v>
      </c>
      <c r="AX137" s="57">
        <v>1.2924449414918657</v>
      </c>
      <c r="AY137" s="56">
        <v>126799.29647214338</v>
      </c>
      <c r="AZ137" s="56">
        <v>0</v>
      </c>
      <c r="BA137" s="56">
        <v>68016.960000000006</v>
      </c>
      <c r="BB137" s="56">
        <v>433583.48352785665</v>
      </c>
      <c r="BC137" s="56">
        <v>628399.74</v>
      </c>
      <c r="BD137" s="57">
        <v>1.4493165996246415</v>
      </c>
      <c r="BE137" s="56">
        <v>194816.25647214334</v>
      </c>
      <c r="BF137" s="56">
        <v>144527.82784261889</v>
      </c>
      <c r="BG137" s="56">
        <v>0</v>
      </c>
      <c r="BH137" s="56">
        <v>144527.82784261889</v>
      </c>
      <c r="BI137" s="56">
        <v>144527.82784261889</v>
      </c>
      <c r="BJ137" s="56">
        <v>867166.96705571341</v>
      </c>
      <c r="BK137" s="56">
        <v>881539.43378926127</v>
      </c>
      <c r="BL137" s="56">
        <v>1719479.552565618</v>
      </c>
      <c r="BM137" s="56">
        <v>1763078.8197882499</v>
      </c>
      <c r="BN137" s="56">
        <v>968736.2268011577</v>
      </c>
      <c r="BO137" s="59">
        <v>0</v>
      </c>
      <c r="BP137" s="59">
        <v>0</v>
      </c>
      <c r="BQ137" s="59">
        <v>6200001.0000000009</v>
      </c>
      <c r="BR137" s="59" t="b">
        <v>1</v>
      </c>
      <c r="BS137" s="66"/>
      <c r="BT137" s="24"/>
      <c r="BU137" s="7"/>
      <c r="BV137" s="7"/>
      <c r="BW137" s="7"/>
      <c r="BX137" s="7"/>
      <c r="BY137" s="7"/>
      <c r="BZ137" s="7"/>
      <c r="CA137" s="7"/>
      <c r="CB137" s="7"/>
      <c r="CC137" s="7"/>
      <c r="CD137" s="7"/>
      <c r="CE137" s="7"/>
      <c r="CF137" s="7"/>
      <c r="CG137" s="7"/>
      <c r="CH137" s="7"/>
      <c r="CI137" s="7"/>
      <c r="CJ137" s="7"/>
      <c r="CK137" s="7"/>
      <c r="CL137" s="7"/>
      <c r="CM137" s="7"/>
      <c r="CN137" s="7"/>
      <c r="CO137" s="7"/>
      <c r="CP137" s="7"/>
      <c r="CQ137" s="7"/>
      <c r="CR137" s="7"/>
      <c r="CS137" s="7"/>
      <c r="CT137" s="7"/>
      <c r="CU137" s="7"/>
      <c r="CV137" s="7"/>
      <c r="CW137" s="7"/>
      <c r="CX137" s="7"/>
      <c r="CY137" s="7"/>
      <c r="CZ137" s="7"/>
      <c r="DA137" s="7"/>
      <c r="DB137" s="7"/>
      <c r="DC137" s="7"/>
      <c r="DD137" s="7"/>
      <c r="DE137" s="7"/>
      <c r="DF137" s="7"/>
      <c r="DG137" s="7"/>
      <c r="DH137" s="7"/>
      <c r="DI137" s="7"/>
      <c r="DJ137" s="7"/>
      <c r="DK137" s="7"/>
      <c r="DL137" s="7"/>
      <c r="DM137" s="7"/>
      <c r="DN137" s="7"/>
      <c r="DO137" s="7"/>
      <c r="DP137" s="7"/>
      <c r="DQ137" s="7"/>
      <c r="DR137" s="7"/>
      <c r="DS137" s="7"/>
      <c r="DT137" s="7"/>
      <c r="DU137" s="7"/>
      <c r="DV137" s="7"/>
      <c r="DW137" s="7"/>
      <c r="DX137" s="7"/>
      <c r="DY137" s="7"/>
      <c r="DZ137" s="7"/>
      <c r="EA137" s="7"/>
      <c r="EB137" s="7"/>
    </row>
    <row r="138" spans="1:132" s="5" customFormat="1" ht="109.5" customHeight="1" x14ac:dyDescent="0.2">
      <c r="A138" s="52">
        <v>127</v>
      </c>
      <c r="B138" s="52">
        <v>4</v>
      </c>
      <c r="C138" s="54" t="s">
        <v>258</v>
      </c>
      <c r="D138" s="54" t="s">
        <v>111</v>
      </c>
      <c r="E138" s="54" t="s">
        <v>408</v>
      </c>
      <c r="F138" s="60">
        <v>1</v>
      </c>
      <c r="G138" s="61" t="s">
        <v>76</v>
      </c>
      <c r="H138" s="60" t="s">
        <v>11</v>
      </c>
      <c r="I138" s="56">
        <v>36823018.350825503</v>
      </c>
      <c r="J138" s="56">
        <v>15696829</v>
      </c>
      <c r="K138" s="56">
        <v>31299565</v>
      </c>
      <c r="L138" s="56"/>
      <c r="M138" s="56">
        <v>0</v>
      </c>
      <c r="N138" s="56">
        <v>0</v>
      </c>
      <c r="O138" s="56">
        <v>0</v>
      </c>
      <c r="P138" s="56">
        <v>0</v>
      </c>
      <c r="Q138" s="56">
        <v>0</v>
      </c>
      <c r="R138" s="56">
        <v>0</v>
      </c>
      <c r="S138" s="56">
        <v>0</v>
      </c>
      <c r="T138" s="57" t="s">
        <v>334</v>
      </c>
      <c r="U138" s="56">
        <v>0</v>
      </c>
      <c r="V138" s="56">
        <v>0</v>
      </c>
      <c r="W138" s="56">
        <v>0</v>
      </c>
      <c r="X138" s="56">
        <v>0</v>
      </c>
      <c r="Y138" s="56">
        <v>0</v>
      </c>
      <c r="Z138" s="57" t="s">
        <v>334</v>
      </c>
      <c r="AA138" s="56">
        <v>0</v>
      </c>
      <c r="AB138" s="56">
        <v>0</v>
      </c>
      <c r="AC138" s="56">
        <v>0</v>
      </c>
      <c r="AD138" s="56">
        <v>0</v>
      </c>
      <c r="AE138" s="56">
        <v>0</v>
      </c>
      <c r="AF138" s="57" t="s">
        <v>334</v>
      </c>
      <c r="AG138" s="56">
        <v>0</v>
      </c>
      <c r="AH138" s="56">
        <v>1264832.522366001</v>
      </c>
      <c r="AI138" s="56">
        <v>0</v>
      </c>
      <c r="AJ138" s="56">
        <v>1264832.522366001</v>
      </c>
      <c r="AK138" s="56">
        <v>0</v>
      </c>
      <c r="AL138" s="57">
        <v>0</v>
      </c>
      <c r="AM138" s="56">
        <v>-1264832.522366001</v>
      </c>
      <c r="AN138" s="56">
        <v>227445.45789057549</v>
      </c>
      <c r="AO138" s="56"/>
      <c r="AP138" s="56">
        <v>1492277.9802565766</v>
      </c>
      <c r="AQ138" s="56">
        <v>0</v>
      </c>
      <c r="AR138" s="57">
        <v>0</v>
      </c>
      <c r="AS138" s="56">
        <v>-1492277.9802565766</v>
      </c>
      <c r="AT138" s="56">
        <v>0</v>
      </c>
      <c r="AU138" s="56">
        <v>1757487</v>
      </c>
      <c r="AV138" s="56">
        <v>1492277.9802565766</v>
      </c>
      <c r="AW138" s="56">
        <v>1757487</v>
      </c>
      <c r="AX138" s="57">
        <v>1.1777209228121321</v>
      </c>
      <c r="AY138" s="56">
        <v>265209.01974342344</v>
      </c>
      <c r="AZ138" s="56">
        <v>7877.1582763259266</v>
      </c>
      <c r="BA138" s="56">
        <v>0</v>
      </c>
      <c r="BB138" s="56">
        <v>1500155.1385329026</v>
      </c>
      <c r="BC138" s="56">
        <v>1757487</v>
      </c>
      <c r="BD138" s="57">
        <v>1.1715368329963252</v>
      </c>
      <c r="BE138" s="56">
        <v>257331.86146709742</v>
      </c>
      <c r="BF138" s="56">
        <v>202306.14614199533</v>
      </c>
      <c r="BG138" s="56">
        <v>104143.53958728811</v>
      </c>
      <c r="BH138" s="56">
        <v>263022.19636499044</v>
      </c>
      <c r="BI138" s="56">
        <v>1054939.9793728264</v>
      </c>
      <c r="BJ138" s="56">
        <v>3124567.0000000028</v>
      </c>
      <c r="BK138" s="56">
        <v>4287262.1369528761</v>
      </c>
      <c r="BL138" s="56">
        <v>2243334.8391032489</v>
      </c>
      <c r="BM138" s="56">
        <v>2088027.0425499468</v>
      </c>
      <c r="BN138" s="56">
        <v>2383303.5940216566</v>
      </c>
      <c r="BO138" s="59">
        <v>1207949.5287479032</v>
      </c>
      <c r="BP138" s="59">
        <v>362384.858624371</v>
      </c>
      <c r="BQ138" s="59">
        <v>15696829.000000007</v>
      </c>
      <c r="BR138" s="59" t="b">
        <v>1</v>
      </c>
      <c r="BS138" s="66"/>
      <c r="BT138" s="24"/>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row>
    <row r="139" spans="1:132" s="9" customFormat="1" ht="72" customHeight="1" x14ac:dyDescent="0.2">
      <c r="A139" s="52">
        <v>128</v>
      </c>
      <c r="B139" s="52">
        <v>3</v>
      </c>
      <c r="C139" s="54" t="s">
        <v>87</v>
      </c>
      <c r="D139" s="54" t="s">
        <v>88</v>
      </c>
      <c r="E139" s="54" t="s">
        <v>395</v>
      </c>
      <c r="F139" s="54" t="s">
        <v>48</v>
      </c>
      <c r="G139" s="55" t="s">
        <v>60</v>
      </c>
      <c r="H139" s="54" t="s">
        <v>11</v>
      </c>
      <c r="I139" s="56">
        <v>29241344</v>
      </c>
      <c r="J139" s="56">
        <v>24855142</v>
      </c>
      <c r="K139" s="56">
        <v>24855142</v>
      </c>
      <c r="L139" s="56"/>
      <c r="M139" s="56">
        <v>0</v>
      </c>
      <c r="N139" s="56">
        <v>0</v>
      </c>
      <c r="O139" s="56">
        <v>0</v>
      </c>
      <c r="P139" s="56">
        <v>270391.15000000002</v>
      </c>
      <c r="Q139" s="56">
        <v>151772.41</v>
      </c>
      <c r="R139" s="56">
        <v>270391.15000000002</v>
      </c>
      <c r="S139" s="56">
        <v>151772.41</v>
      </c>
      <c r="T139" s="57">
        <v>0.56130686969599408</v>
      </c>
      <c r="U139" s="56">
        <v>-118618.74000000002</v>
      </c>
      <c r="V139" s="56">
        <v>340781</v>
      </c>
      <c r="W139" s="56">
        <v>86407.23000000001</v>
      </c>
      <c r="X139" s="56">
        <v>611172.15</v>
      </c>
      <c r="Y139" s="56">
        <v>238179.64</v>
      </c>
      <c r="Z139" s="57">
        <v>0.38970957691707647</v>
      </c>
      <c r="AA139" s="56">
        <v>-372992.51</v>
      </c>
      <c r="AB139" s="56">
        <v>340421</v>
      </c>
      <c r="AC139" s="56">
        <v>35000</v>
      </c>
      <c r="AD139" s="56">
        <v>951593.15</v>
      </c>
      <c r="AE139" s="56">
        <v>273179.64</v>
      </c>
      <c r="AF139" s="57">
        <v>0.28707608918790556</v>
      </c>
      <c r="AG139" s="56">
        <v>-678413.51</v>
      </c>
      <c r="AH139" s="56">
        <v>0</v>
      </c>
      <c r="AI139" s="56">
        <v>359915.46</v>
      </c>
      <c r="AJ139" s="56">
        <v>951593.15</v>
      </c>
      <c r="AK139" s="56">
        <v>633095.10000000009</v>
      </c>
      <c r="AL139" s="57">
        <v>0.66530018632437615</v>
      </c>
      <c r="AM139" s="56">
        <v>-318498.04999999993</v>
      </c>
      <c r="AN139" s="56">
        <v>703008</v>
      </c>
      <c r="AO139" s="56">
        <v>577073.19999999995</v>
      </c>
      <c r="AP139" s="56">
        <v>1654601.15</v>
      </c>
      <c r="AQ139" s="56">
        <v>1210168.3</v>
      </c>
      <c r="AR139" s="57">
        <v>0.7313957807898297</v>
      </c>
      <c r="AS139" s="56">
        <v>-444432.84999999986</v>
      </c>
      <c r="AT139" s="56"/>
      <c r="AU139" s="56">
        <v>218401.23</v>
      </c>
      <c r="AV139" s="56">
        <v>1654601.15</v>
      </c>
      <c r="AW139" s="56">
        <v>1428569.53</v>
      </c>
      <c r="AX139" s="57">
        <v>0.8633920809253639</v>
      </c>
      <c r="AY139" s="56">
        <v>-226031.61999999988</v>
      </c>
      <c r="AZ139" s="56"/>
      <c r="BA139" s="56">
        <v>484529.6</v>
      </c>
      <c r="BB139" s="56">
        <v>1654601.15</v>
      </c>
      <c r="BC139" s="56">
        <v>1913099.13</v>
      </c>
      <c r="BD139" s="57">
        <v>1.1562297838364248</v>
      </c>
      <c r="BE139" s="56">
        <v>258497.97999999998</v>
      </c>
      <c r="BF139" s="56">
        <v>774867</v>
      </c>
      <c r="BG139" s="56"/>
      <c r="BH139" s="56"/>
      <c r="BI139" s="56">
        <v>670000</v>
      </c>
      <c r="BJ139" s="56">
        <v>3099468.15</v>
      </c>
      <c r="BK139" s="56">
        <v>4427541.9221910369</v>
      </c>
      <c r="BL139" s="56">
        <v>7795342.4232774172</v>
      </c>
      <c r="BM139" s="56">
        <v>5324790.8608577903</v>
      </c>
      <c r="BN139" s="56">
        <v>1429931.5249852808</v>
      </c>
      <c r="BO139" s="59">
        <v>1123146.766220687</v>
      </c>
      <c r="BP139" s="59">
        <v>1654920.5024677876</v>
      </c>
      <c r="BQ139" s="59">
        <v>24855142.149999999</v>
      </c>
      <c r="BR139" s="59" t="b">
        <v>1</v>
      </c>
      <c r="BS139" s="66"/>
      <c r="BT139" s="24"/>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row>
    <row r="140" spans="1:132" s="9" customFormat="1" ht="48" customHeight="1" x14ac:dyDescent="0.2">
      <c r="A140" s="52">
        <v>129</v>
      </c>
      <c r="B140" s="52">
        <v>5</v>
      </c>
      <c r="C140" s="53" t="s">
        <v>262</v>
      </c>
      <c r="D140" s="54" t="s">
        <v>119</v>
      </c>
      <c r="E140" s="54" t="s">
        <v>414</v>
      </c>
      <c r="F140" s="54" t="s">
        <v>48</v>
      </c>
      <c r="G140" s="55" t="s">
        <v>120</v>
      </c>
      <c r="H140" s="54" t="s">
        <v>11</v>
      </c>
      <c r="I140" s="56">
        <v>43390019</v>
      </c>
      <c r="J140" s="56">
        <v>36881516</v>
      </c>
      <c r="K140" s="56">
        <v>36881516</v>
      </c>
      <c r="L140" s="56"/>
      <c r="M140" s="56">
        <v>0</v>
      </c>
      <c r="N140" s="56">
        <v>116741.74</v>
      </c>
      <c r="O140" s="56">
        <v>23856.61</v>
      </c>
      <c r="P140" s="56">
        <v>0</v>
      </c>
      <c r="Q140" s="56">
        <v>2876.74</v>
      </c>
      <c r="R140" s="56">
        <v>23856.61</v>
      </c>
      <c r="S140" s="56">
        <v>26733.35</v>
      </c>
      <c r="T140" s="57">
        <v>1.1205846094646306</v>
      </c>
      <c r="U140" s="56">
        <v>2876.739999999998</v>
      </c>
      <c r="V140" s="56">
        <v>0</v>
      </c>
      <c r="W140" s="56">
        <v>0</v>
      </c>
      <c r="X140" s="56">
        <v>23856.61</v>
      </c>
      <c r="Y140" s="56">
        <v>26733.35</v>
      </c>
      <c r="Z140" s="57">
        <v>1.1205846094646306</v>
      </c>
      <c r="AA140" s="56">
        <v>2876.739999999998</v>
      </c>
      <c r="AB140" s="56">
        <v>0</v>
      </c>
      <c r="AC140" s="56">
        <v>521064.88</v>
      </c>
      <c r="AD140" s="56">
        <v>23856.61</v>
      </c>
      <c r="AE140" s="56">
        <v>547798.23</v>
      </c>
      <c r="AF140" s="57">
        <v>22.962115321497897</v>
      </c>
      <c r="AG140" s="56">
        <v>523941.62</v>
      </c>
      <c r="AH140" s="56">
        <v>0</v>
      </c>
      <c r="AI140" s="56">
        <v>1359541.4400000002</v>
      </c>
      <c r="AJ140" s="56">
        <v>23856.61</v>
      </c>
      <c r="AK140" s="56">
        <v>1907339.6700000002</v>
      </c>
      <c r="AL140" s="57">
        <v>79.950155114242975</v>
      </c>
      <c r="AM140" s="56">
        <v>1883483.06</v>
      </c>
      <c r="AN140" s="56">
        <v>1148052.5</v>
      </c>
      <c r="AO140" s="56">
        <v>447644.4</v>
      </c>
      <c r="AP140" s="56">
        <v>1171909.1100000001</v>
      </c>
      <c r="AQ140" s="56">
        <v>2354984.0700000003</v>
      </c>
      <c r="AR140" s="57">
        <v>2.0095279146690821</v>
      </c>
      <c r="AS140" s="56">
        <v>1183074.9600000002</v>
      </c>
      <c r="AT140" s="56">
        <v>1145234.75</v>
      </c>
      <c r="AU140" s="56">
        <v>383921.61</v>
      </c>
      <c r="AV140" s="56">
        <v>2317143.8600000003</v>
      </c>
      <c r="AW140" s="56">
        <v>2738905.68</v>
      </c>
      <c r="AX140" s="57">
        <v>1.1820179693115815</v>
      </c>
      <c r="AY140" s="56">
        <v>421761.81999999983</v>
      </c>
      <c r="AZ140" s="56">
        <v>100647</v>
      </c>
      <c r="BA140" s="56">
        <v>28894.1</v>
      </c>
      <c r="BB140" s="56">
        <v>2417790.8600000003</v>
      </c>
      <c r="BC140" s="56">
        <v>2767799.7800000003</v>
      </c>
      <c r="BD140" s="57">
        <v>1.1447639354546986</v>
      </c>
      <c r="BE140" s="56">
        <v>350008.91999999993</v>
      </c>
      <c r="BF140" s="56">
        <v>2378046.3855000003</v>
      </c>
      <c r="BG140" s="56">
        <v>0</v>
      </c>
      <c r="BH140" s="56">
        <v>0</v>
      </c>
      <c r="BI140" s="56">
        <v>563558.10472812364</v>
      </c>
      <c r="BJ140" s="56">
        <v>5359395.3502281234</v>
      </c>
      <c r="BK140" s="56">
        <v>10343467.444133582</v>
      </c>
      <c r="BL140" s="56">
        <v>7247013.9403839055</v>
      </c>
      <c r="BM140" s="56">
        <v>5614433.7708522184</v>
      </c>
      <c r="BN140" s="56">
        <v>4310631.7607620908</v>
      </c>
      <c r="BO140" s="59">
        <v>3889831.9936400773</v>
      </c>
      <c r="BP140" s="59">
        <v>0</v>
      </c>
      <c r="BQ140" s="59">
        <v>36881516</v>
      </c>
      <c r="BR140" s="59" t="b">
        <v>1</v>
      </c>
      <c r="BS140" s="66"/>
      <c r="BT140" s="24"/>
      <c r="BU140" s="5"/>
      <c r="BV140" s="5"/>
      <c r="BW140" s="5"/>
      <c r="BX140" s="5"/>
      <c r="BY140" s="5"/>
      <c r="BZ140" s="5"/>
      <c r="CA140" s="5"/>
      <c r="CB140" s="5"/>
      <c r="CC140" s="5"/>
      <c r="CD140" s="5"/>
      <c r="CE140" s="5"/>
      <c r="CF140" s="5"/>
      <c r="CG140" s="5"/>
      <c r="CH140" s="5"/>
      <c r="CI140" s="5"/>
      <c r="CJ140" s="5"/>
      <c r="CK140" s="5"/>
      <c r="CL140" s="5"/>
      <c r="CM140" s="5"/>
      <c r="CN140" s="5"/>
      <c r="CO140" s="5"/>
      <c r="CP140" s="5"/>
      <c r="CQ140" s="5"/>
      <c r="CR140" s="5"/>
      <c r="CS140" s="5"/>
      <c r="CT140" s="5"/>
      <c r="CU140" s="5"/>
      <c r="CV140" s="5"/>
      <c r="CW140" s="5"/>
      <c r="CX140" s="5"/>
      <c r="CY140" s="5"/>
      <c r="CZ140" s="5"/>
      <c r="DA140" s="5"/>
      <c r="DB140" s="5"/>
      <c r="DC140" s="5"/>
      <c r="DD140" s="5"/>
      <c r="DE140" s="5"/>
      <c r="DF140" s="5"/>
      <c r="DG140" s="5"/>
      <c r="DH140" s="5"/>
      <c r="DI140" s="5"/>
      <c r="DJ140" s="5"/>
      <c r="DK140" s="5"/>
      <c r="DL140" s="5"/>
      <c r="DM140" s="5"/>
      <c r="DN140" s="5"/>
      <c r="DO140" s="5"/>
      <c r="DP140" s="5"/>
      <c r="DQ140" s="5"/>
      <c r="DR140" s="5"/>
      <c r="DS140" s="5"/>
      <c r="DT140" s="5"/>
      <c r="DU140" s="5"/>
      <c r="DV140" s="5"/>
      <c r="DW140" s="5"/>
      <c r="DX140" s="5"/>
      <c r="DY140" s="5"/>
      <c r="DZ140" s="5"/>
      <c r="EA140" s="5"/>
      <c r="EB140" s="5"/>
    </row>
    <row r="141" spans="1:132" s="5" customFormat="1" ht="147" customHeight="1" x14ac:dyDescent="0.2">
      <c r="A141" s="52">
        <v>130</v>
      </c>
      <c r="B141" s="52">
        <v>3</v>
      </c>
      <c r="C141" s="53" t="s">
        <v>255</v>
      </c>
      <c r="D141" s="54" t="s">
        <v>249</v>
      </c>
      <c r="E141" s="54" t="s">
        <v>401</v>
      </c>
      <c r="F141" s="54">
        <v>2</v>
      </c>
      <c r="G141" s="55" t="s">
        <v>76</v>
      </c>
      <c r="H141" s="54" t="s">
        <v>11</v>
      </c>
      <c r="I141" s="56">
        <v>12837216</v>
      </c>
      <c r="J141" s="56">
        <v>10911633</v>
      </c>
      <c r="K141" s="56">
        <v>10911633</v>
      </c>
      <c r="L141" s="56"/>
      <c r="M141" s="56">
        <v>0</v>
      </c>
      <c r="N141" s="56">
        <v>465240</v>
      </c>
      <c r="O141" s="56">
        <v>0</v>
      </c>
      <c r="P141" s="56">
        <v>50000</v>
      </c>
      <c r="Q141" s="56">
        <v>177849.41</v>
      </c>
      <c r="R141" s="56">
        <v>50000</v>
      </c>
      <c r="S141" s="56">
        <v>177849.41</v>
      </c>
      <c r="T141" s="57">
        <v>3.5569882000000002</v>
      </c>
      <c r="U141" s="56">
        <v>127849.41</v>
      </c>
      <c r="V141" s="56">
        <v>352251.86330414918</v>
      </c>
      <c r="W141" s="56">
        <v>21174.78</v>
      </c>
      <c r="X141" s="56">
        <v>402251.86330414918</v>
      </c>
      <c r="Y141" s="56">
        <v>199024.19</v>
      </c>
      <c r="Z141" s="57">
        <v>0.49477506049366532</v>
      </c>
      <c r="AA141" s="56">
        <v>-203227.67330414918</v>
      </c>
      <c r="AB141" s="56">
        <v>352251.86330414918</v>
      </c>
      <c r="AC141" s="56">
        <v>1108346</v>
      </c>
      <c r="AD141" s="56">
        <v>754503.72660829837</v>
      </c>
      <c r="AE141" s="56">
        <v>1307370.19</v>
      </c>
      <c r="AF141" s="57">
        <v>1.7327551129230181</v>
      </c>
      <c r="AG141" s="56">
        <v>552866.46339170157</v>
      </c>
      <c r="AH141" s="56">
        <v>352251.86330414918</v>
      </c>
      <c r="AI141" s="56">
        <v>448384.68</v>
      </c>
      <c r="AJ141" s="56">
        <v>1106755.5899124476</v>
      </c>
      <c r="AK141" s="56">
        <v>1755754.8699999999</v>
      </c>
      <c r="AL141" s="57">
        <v>1.5863980141621807</v>
      </c>
      <c r="AM141" s="56">
        <v>648999.28008755227</v>
      </c>
      <c r="AN141" s="56">
        <v>352251.86330414918</v>
      </c>
      <c r="AO141" s="56">
        <v>159703.82999999999</v>
      </c>
      <c r="AP141" s="56">
        <v>1459007.4532165967</v>
      </c>
      <c r="AQ141" s="56">
        <v>1915458.7</v>
      </c>
      <c r="AR141" s="57">
        <v>1.312850524359618</v>
      </c>
      <c r="AS141" s="56">
        <v>456451.24678340321</v>
      </c>
      <c r="AT141" s="56">
        <v>352251.86330414918</v>
      </c>
      <c r="AU141" s="56">
        <v>0</v>
      </c>
      <c r="AV141" s="56">
        <v>1811259.3165207459</v>
      </c>
      <c r="AW141" s="56">
        <v>1915458.7</v>
      </c>
      <c r="AX141" s="57">
        <v>1.057528694278526</v>
      </c>
      <c r="AY141" s="56">
        <v>104199.38347925409</v>
      </c>
      <c r="AZ141" s="56">
        <v>352251.86330414918</v>
      </c>
      <c r="BA141" s="56">
        <v>624541.55000000005</v>
      </c>
      <c r="BB141" s="56">
        <v>2163511.1798248952</v>
      </c>
      <c r="BC141" s="56">
        <v>2540000.25</v>
      </c>
      <c r="BD141" s="57">
        <v>1.174017621764994</v>
      </c>
      <c r="BE141" s="56">
        <v>376489.07017510477</v>
      </c>
      <c r="BF141" s="56">
        <v>352251.86330414918</v>
      </c>
      <c r="BG141" s="56">
        <v>352251.86330414918</v>
      </c>
      <c r="BH141" s="56">
        <v>352251.86330414918</v>
      </c>
      <c r="BI141" s="56">
        <v>352251.86330414918</v>
      </c>
      <c r="BJ141" s="56">
        <v>3572518.6330414927</v>
      </c>
      <c r="BK141" s="56">
        <v>3083370.0369689823</v>
      </c>
      <c r="BL141" s="56">
        <v>1903215.6920224761</v>
      </c>
      <c r="BM141" s="56">
        <v>1887288.637967051</v>
      </c>
      <c r="BN141" s="56">
        <v>0</v>
      </c>
      <c r="BO141" s="59">
        <v>0</v>
      </c>
      <c r="BP141" s="59">
        <v>0</v>
      </c>
      <c r="BQ141" s="59">
        <v>10911633.000000004</v>
      </c>
      <c r="BR141" s="59" t="b">
        <v>1</v>
      </c>
      <c r="BS141" s="66"/>
      <c r="BT141" s="24"/>
    </row>
    <row r="142" spans="1:132" s="9" customFormat="1" ht="84" customHeight="1" x14ac:dyDescent="0.2">
      <c r="A142" s="52">
        <v>131</v>
      </c>
      <c r="B142" s="52">
        <v>7</v>
      </c>
      <c r="C142" s="54" t="s">
        <v>168</v>
      </c>
      <c r="D142" s="54" t="s">
        <v>169</v>
      </c>
      <c r="E142" s="54" t="s">
        <v>443</v>
      </c>
      <c r="F142" s="54" t="s">
        <v>48</v>
      </c>
      <c r="G142" s="61" t="s">
        <v>159</v>
      </c>
      <c r="H142" s="60" t="s">
        <v>165</v>
      </c>
      <c r="I142" s="56">
        <v>22689141</v>
      </c>
      <c r="J142" s="56">
        <v>19285769</v>
      </c>
      <c r="K142" s="56">
        <v>19285769</v>
      </c>
      <c r="L142" s="56"/>
      <c r="M142" s="56">
        <v>0</v>
      </c>
      <c r="N142" s="56">
        <v>6724499.0099999998</v>
      </c>
      <c r="O142" s="56">
        <v>11074.41</v>
      </c>
      <c r="P142" s="56">
        <v>0</v>
      </c>
      <c r="Q142" s="56">
        <v>1737479.6800000002</v>
      </c>
      <c r="R142" s="56">
        <v>11074.41</v>
      </c>
      <c r="S142" s="56">
        <v>1748554.09</v>
      </c>
      <c r="T142" s="57">
        <v>157.89139918063356</v>
      </c>
      <c r="U142" s="56">
        <v>1737479.6800000002</v>
      </c>
      <c r="V142" s="56">
        <v>1737479.6800000002</v>
      </c>
      <c r="W142" s="56">
        <v>0</v>
      </c>
      <c r="X142" s="56">
        <v>1748554.09</v>
      </c>
      <c r="Y142" s="56">
        <v>1748554.09</v>
      </c>
      <c r="Z142" s="57">
        <v>1</v>
      </c>
      <c r="AA142" s="56">
        <v>0</v>
      </c>
      <c r="AB142" s="56">
        <v>0</v>
      </c>
      <c r="AC142" s="56">
        <v>0</v>
      </c>
      <c r="AD142" s="56">
        <v>1748554.09</v>
      </c>
      <c r="AE142" s="56">
        <v>1748554.09</v>
      </c>
      <c r="AF142" s="57">
        <v>1</v>
      </c>
      <c r="AG142" s="56">
        <v>0</v>
      </c>
      <c r="AH142" s="56">
        <v>0</v>
      </c>
      <c r="AI142" s="56">
        <v>0</v>
      </c>
      <c r="AJ142" s="56">
        <v>1748554.09</v>
      </c>
      <c r="AK142" s="56">
        <v>1748554.09</v>
      </c>
      <c r="AL142" s="57">
        <v>1</v>
      </c>
      <c r="AM142" s="56">
        <v>0</v>
      </c>
      <c r="AN142" s="56">
        <v>1448344</v>
      </c>
      <c r="AO142" s="56">
        <v>976381.10000000009</v>
      </c>
      <c r="AP142" s="56">
        <v>3196898.09</v>
      </c>
      <c r="AQ142" s="56">
        <v>2724935.1900000004</v>
      </c>
      <c r="AR142" s="57">
        <v>0.85236848760480832</v>
      </c>
      <c r="AS142" s="56">
        <v>-471962.89999999944</v>
      </c>
      <c r="AT142" s="56">
        <v>0</v>
      </c>
      <c r="AU142" s="56">
        <v>0</v>
      </c>
      <c r="AV142" s="56">
        <v>3196898.09</v>
      </c>
      <c r="AW142" s="56">
        <v>2724935.1900000004</v>
      </c>
      <c r="AX142" s="57">
        <v>0.85236848760480832</v>
      </c>
      <c r="AY142" s="56">
        <v>-471962.89999999944</v>
      </c>
      <c r="AZ142" s="56">
        <v>0</v>
      </c>
      <c r="BA142" s="56">
        <v>880898.51</v>
      </c>
      <c r="BB142" s="56">
        <v>3196898.09</v>
      </c>
      <c r="BC142" s="56">
        <v>3605833.7</v>
      </c>
      <c r="BD142" s="57">
        <v>1.1279163734618767</v>
      </c>
      <c r="BE142" s="56">
        <v>408935.61000000034</v>
      </c>
      <c r="BF142" s="56">
        <v>1448344</v>
      </c>
      <c r="BG142" s="56">
        <v>0</v>
      </c>
      <c r="BH142" s="56">
        <v>0</v>
      </c>
      <c r="BI142" s="56">
        <v>2596477</v>
      </c>
      <c r="BJ142" s="56">
        <v>7241719.0899999999</v>
      </c>
      <c r="BK142" s="56">
        <v>5319551</v>
      </c>
      <c r="BL142" s="56">
        <v>0</v>
      </c>
      <c r="BM142" s="56">
        <v>0</v>
      </c>
      <c r="BN142" s="56">
        <v>0</v>
      </c>
      <c r="BO142" s="59">
        <v>0</v>
      </c>
      <c r="BP142" s="59">
        <v>0</v>
      </c>
      <c r="BQ142" s="62">
        <v>19285769.100000001</v>
      </c>
      <c r="BR142" s="62" t="b">
        <v>1</v>
      </c>
      <c r="BS142" s="66"/>
      <c r="BT142" s="24"/>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row>
    <row r="143" spans="1:132" s="5" customFormat="1" ht="52.5" customHeight="1" x14ac:dyDescent="0.2">
      <c r="A143" s="52">
        <v>132</v>
      </c>
      <c r="B143" s="52">
        <v>6</v>
      </c>
      <c r="C143" s="54" t="s">
        <v>150</v>
      </c>
      <c r="D143" s="54" t="s">
        <v>151</v>
      </c>
      <c r="E143" s="54" t="s">
        <v>433</v>
      </c>
      <c r="F143" s="60" t="s">
        <v>48</v>
      </c>
      <c r="G143" s="61" t="s">
        <v>73</v>
      </c>
      <c r="H143" s="60" t="s">
        <v>12</v>
      </c>
      <c r="I143" s="56">
        <v>44357210.487658188</v>
      </c>
      <c r="J143" s="56">
        <v>37703628.487658188</v>
      </c>
      <c r="K143" s="56">
        <v>37703628.487658188</v>
      </c>
      <c r="L143" s="56"/>
      <c r="M143" s="56">
        <v>0</v>
      </c>
      <c r="N143" s="56">
        <v>0</v>
      </c>
      <c r="O143" s="56">
        <v>0</v>
      </c>
      <c r="P143" s="56">
        <v>0</v>
      </c>
      <c r="Q143" s="56">
        <v>0</v>
      </c>
      <c r="R143" s="56">
        <v>0</v>
      </c>
      <c r="S143" s="56">
        <v>0</v>
      </c>
      <c r="T143" s="57" t="s">
        <v>334</v>
      </c>
      <c r="U143" s="56">
        <v>0</v>
      </c>
      <c r="V143" s="56">
        <v>0</v>
      </c>
      <c r="W143" s="56">
        <v>0</v>
      </c>
      <c r="X143" s="56">
        <v>0</v>
      </c>
      <c r="Y143" s="56">
        <v>0</v>
      </c>
      <c r="Z143" s="57" t="s">
        <v>334</v>
      </c>
      <c r="AA143" s="56">
        <v>0</v>
      </c>
      <c r="AB143" s="56">
        <v>0</v>
      </c>
      <c r="AC143" s="56">
        <v>0</v>
      </c>
      <c r="AD143" s="56">
        <v>0</v>
      </c>
      <c r="AE143" s="56">
        <v>0</v>
      </c>
      <c r="AF143" s="57" t="s">
        <v>334</v>
      </c>
      <c r="AG143" s="56">
        <v>0</v>
      </c>
      <c r="AH143" s="56">
        <v>0</v>
      </c>
      <c r="AI143" s="56">
        <v>0</v>
      </c>
      <c r="AJ143" s="56">
        <v>0</v>
      </c>
      <c r="AK143" s="56">
        <v>0</v>
      </c>
      <c r="AL143" s="57" t="s">
        <v>334</v>
      </c>
      <c r="AM143" s="56">
        <v>0</v>
      </c>
      <c r="AN143" s="56">
        <v>0</v>
      </c>
      <c r="AO143" s="56"/>
      <c r="AP143" s="56">
        <v>0</v>
      </c>
      <c r="AQ143" s="56">
        <v>0</v>
      </c>
      <c r="AR143" s="57" t="s">
        <v>334</v>
      </c>
      <c r="AS143" s="56">
        <v>0</v>
      </c>
      <c r="AT143" s="56">
        <v>865219.72825611942</v>
      </c>
      <c r="AU143" s="56">
        <v>0</v>
      </c>
      <c r="AV143" s="56">
        <v>865219.72825611942</v>
      </c>
      <c r="AW143" s="56">
        <v>0</v>
      </c>
      <c r="AX143" s="57">
        <v>0</v>
      </c>
      <c r="AY143" s="56">
        <v>-865219.72825611942</v>
      </c>
      <c r="AZ143" s="56">
        <v>0</v>
      </c>
      <c r="BA143" s="56">
        <v>1514287.08</v>
      </c>
      <c r="BB143" s="56">
        <v>865219.72825611942</v>
      </c>
      <c r="BC143" s="56">
        <v>1514287.08</v>
      </c>
      <c r="BD143" s="57">
        <v>1.7501763200107545</v>
      </c>
      <c r="BE143" s="56">
        <v>649067.35174388066</v>
      </c>
      <c r="BF143" s="56">
        <v>0</v>
      </c>
      <c r="BG143" s="56">
        <v>1793561</v>
      </c>
      <c r="BH143" s="56">
        <v>0</v>
      </c>
      <c r="BI143" s="56">
        <v>2751398.7358544599</v>
      </c>
      <c r="BJ143" s="56">
        <v>5410179.4641105793</v>
      </c>
      <c r="BK143" s="56">
        <v>22174077.487887092</v>
      </c>
      <c r="BL143" s="56">
        <v>4990176.1214986648</v>
      </c>
      <c r="BM143" s="56">
        <v>1860678.8153981224</v>
      </c>
      <c r="BN143" s="56">
        <v>1852828.5426737291</v>
      </c>
      <c r="BO143" s="59">
        <v>1415687.29301705</v>
      </c>
      <c r="BP143" s="59">
        <v>0</v>
      </c>
      <c r="BQ143" s="62">
        <v>37703627.724585235</v>
      </c>
      <c r="BR143" s="62" t="b">
        <v>1</v>
      </c>
      <c r="BS143" s="66"/>
      <c r="BT143" s="24"/>
      <c r="DK143" s="8"/>
      <c r="DL143" s="8"/>
      <c r="DM143" s="8"/>
      <c r="DN143" s="8"/>
      <c r="DO143" s="8"/>
      <c r="DP143" s="8"/>
      <c r="DQ143" s="8"/>
      <c r="DR143" s="8"/>
      <c r="DS143" s="8"/>
      <c r="DT143" s="8"/>
      <c r="DU143" s="8"/>
      <c r="DV143" s="8"/>
      <c r="DW143" s="8"/>
      <c r="DX143" s="8"/>
      <c r="DY143" s="8"/>
      <c r="DZ143" s="8"/>
      <c r="EA143" s="8"/>
      <c r="EB143" s="8"/>
    </row>
    <row r="144" spans="1:132" s="5" customFormat="1" ht="51" customHeight="1" x14ac:dyDescent="0.2">
      <c r="A144" s="52">
        <v>133</v>
      </c>
      <c r="B144" s="52">
        <v>8</v>
      </c>
      <c r="C144" s="54" t="s">
        <v>276</v>
      </c>
      <c r="D144" s="54" t="s">
        <v>177</v>
      </c>
      <c r="E144" s="54" t="s">
        <v>449</v>
      </c>
      <c r="F144" s="60">
        <v>2</v>
      </c>
      <c r="G144" s="61" t="s">
        <v>49</v>
      </c>
      <c r="H144" s="60" t="s">
        <v>11</v>
      </c>
      <c r="I144" s="56">
        <v>70700397</v>
      </c>
      <c r="J144" s="56">
        <v>60095337</v>
      </c>
      <c r="K144" s="56">
        <v>60095337</v>
      </c>
      <c r="L144" s="56"/>
      <c r="M144" s="56">
        <v>0</v>
      </c>
      <c r="N144" s="56">
        <v>0</v>
      </c>
      <c r="O144" s="56">
        <v>0</v>
      </c>
      <c r="P144" s="56">
        <v>0</v>
      </c>
      <c r="Q144" s="56">
        <v>0</v>
      </c>
      <c r="R144" s="56">
        <v>0</v>
      </c>
      <c r="S144" s="56">
        <v>0</v>
      </c>
      <c r="T144" s="57" t="s">
        <v>334</v>
      </c>
      <c r="U144" s="56">
        <v>0</v>
      </c>
      <c r="V144" s="56">
        <v>0</v>
      </c>
      <c r="W144" s="56">
        <v>0</v>
      </c>
      <c r="X144" s="56">
        <v>0</v>
      </c>
      <c r="Y144" s="56">
        <v>0</v>
      </c>
      <c r="Z144" s="57" t="s">
        <v>334</v>
      </c>
      <c r="AA144" s="56">
        <v>0</v>
      </c>
      <c r="AB144" s="56">
        <v>0</v>
      </c>
      <c r="AC144" s="56">
        <v>0</v>
      </c>
      <c r="AD144" s="56">
        <v>0</v>
      </c>
      <c r="AE144" s="56">
        <v>0</v>
      </c>
      <c r="AF144" s="57" t="s">
        <v>334</v>
      </c>
      <c r="AG144" s="56">
        <v>0</v>
      </c>
      <c r="AH144" s="56">
        <v>0</v>
      </c>
      <c r="AI144" s="56">
        <v>0</v>
      </c>
      <c r="AJ144" s="56">
        <v>0</v>
      </c>
      <c r="AK144" s="56">
        <v>0</v>
      </c>
      <c r="AL144" s="57" t="s">
        <v>334</v>
      </c>
      <c r="AM144" s="56">
        <v>0</v>
      </c>
      <c r="AN144" s="56">
        <v>0</v>
      </c>
      <c r="AO144" s="56"/>
      <c r="AP144" s="56">
        <v>0</v>
      </c>
      <c r="AQ144" s="56">
        <v>0</v>
      </c>
      <c r="AR144" s="57" t="s">
        <v>334</v>
      </c>
      <c r="AS144" s="56">
        <v>0</v>
      </c>
      <c r="AT144" s="56">
        <v>0</v>
      </c>
      <c r="AU144" s="56">
        <v>0</v>
      </c>
      <c r="AV144" s="56">
        <v>0</v>
      </c>
      <c r="AW144" s="56">
        <v>0</v>
      </c>
      <c r="AX144" s="57" t="s">
        <v>334</v>
      </c>
      <c r="AY144" s="56">
        <v>0</v>
      </c>
      <c r="AZ144" s="56">
        <v>0</v>
      </c>
      <c r="BA144" s="56">
        <v>655617.46</v>
      </c>
      <c r="BB144" s="56">
        <v>0</v>
      </c>
      <c r="BC144" s="56">
        <v>655617.46</v>
      </c>
      <c r="BD144" s="57" t="s">
        <v>334</v>
      </c>
      <c r="BE144" s="56">
        <v>655617.46</v>
      </c>
      <c r="BF144" s="56">
        <v>145115.94865226251</v>
      </c>
      <c r="BG144" s="56">
        <v>435347.84595678753</v>
      </c>
      <c r="BH144" s="56">
        <v>1015811.6405658375</v>
      </c>
      <c r="BI144" s="56">
        <v>1306043.5378703626</v>
      </c>
      <c r="BJ144" s="56">
        <v>2902318.9730452504</v>
      </c>
      <c r="BK144" s="56">
        <v>15551252.476337561</v>
      </c>
      <c r="BL144" s="56">
        <v>17641014.190629758</v>
      </c>
      <c r="BM144" s="56">
        <v>10837501.063400878</v>
      </c>
      <c r="BN144" s="56">
        <v>7159530.0047595389</v>
      </c>
      <c r="BO144" s="63">
        <v>4125450.2228659224</v>
      </c>
      <c r="BP144" s="63">
        <v>1878270.0689610764</v>
      </c>
      <c r="BQ144" s="63">
        <v>60095336.999999993</v>
      </c>
      <c r="BR144" s="63" t="b">
        <v>1</v>
      </c>
      <c r="BS144" s="66"/>
      <c r="BT144" s="24"/>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row>
    <row r="145" spans="1:132" s="9" customFormat="1" ht="154.5" customHeight="1" x14ac:dyDescent="0.2">
      <c r="A145" s="52">
        <v>134</v>
      </c>
      <c r="B145" s="52">
        <v>3</v>
      </c>
      <c r="C145" s="53" t="s">
        <v>255</v>
      </c>
      <c r="D145" s="54" t="s">
        <v>249</v>
      </c>
      <c r="E145" s="54" t="s">
        <v>401</v>
      </c>
      <c r="F145" s="54">
        <v>3</v>
      </c>
      <c r="G145" s="55" t="s">
        <v>76</v>
      </c>
      <c r="H145" s="54" t="s">
        <v>11</v>
      </c>
      <c r="I145" s="56">
        <v>43757031</v>
      </c>
      <c r="J145" s="56">
        <v>37193476</v>
      </c>
      <c r="K145" s="56">
        <v>37193476</v>
      </c>
      <c r="L145" s="56"/>
      <c r="M145" s="56">
        <v>0</v>
      </c>
      <c r="N145" s="56">
        <v>0</v>
      </c>
      <c r="O145" s="56">
        <v>0</v>
      </c>
      <c r="P145" s="56">
        <v>0</v>
      </c>
      <c r="Q145" s="56">
        <v>0</v>
      </c>
      <c r="R145" s="56">
        <v>0</v>
      </c>
      <c r="S145" s="56">
        <v>0</v>
      </c>
      <c r="T145" s="57" t="s">
        <v>334</v>
      </c>
      <c r="U145" s="56">
        <v>0</v>
      </c>
      <c r="V145" s="56">
        <v>0</v>
      </c>
      <c r="W145" s="56">
        <v>0</v>
      </c>
      <c r="X145" s="56">
        <v>0</v>
      </c>
      <c r="Y145" s="56">
        <v>0</v>
      </c>
      <c r="Z145" s="57" t="s">
        <v>334</v>
      </c>
      <c r="AA145" s="56">
        <v>0</v>
      </c>
      <c r="AB145" s="56">
        <v>0</v>
      </c>
      <c r="AC145" s="56">
        <v>0</v>
      </c>
      <c r="AD145" s="56">
        <v>0</v>
      </c>
      <c r="AE145" s="56">
        <v>0</v>
      </c>
      <c r="AF145" s="57" t="s">
        <v>334</v>
      </c>
      <c r="AG145" s="56">
        <v>0</v>
      </c>
      <c r="AH145" s="56">
        <v>985852.6875</v>
      </c>
      <c r="AI145" s="56">
        <v>627474.54</v>
      </c>
      <c r="AJ145" s="56">
        <v>985852.6875</v>
      </c>
      <c r="AK145" s="56">
        <v>627474.54</v>
      </c>
      <c r="AL145" s="57">
        <v>0.63647900741762697</v>
      </c>
      <c r="AM145" s="56">
        <v>-358378.14749999996</v>
      </c>
      <c r="AN145" s="56">
        <v>985852.6875</v>
      </c>
      <c r="AO145" s="56">
        <v>270000</v>
      </c>
      <c r="AP145" s="56">
        <v>1971705.375</v>
      </c>
      <c r="AQ145" s="56">
        <v>897474.54</v>
      </c>
      <c r="AR145" s="57">
        <v>0.4551767984098537</v>
      </c>
      <c r="AS145" s="56">
        <v>-1074230.835</v>
      </c>
      <c r="AT145" s="56">
        <v>985852.6875</v>
      </c>
      <c r="AU145" s="56">
        <v>1075121</v>
      </c>
      <c r="AV145" s="56">
        <v>2957558.0625</v>
      </c>
      <c r="AW145" s="56">
        <v>1972595.54</v>
      </c>
      <c r="AX145" s="57">
        <v>0.66696764638750017</v>
      </c>
      <c r="AY145" s="56">
        <v>-984962.52249999996</v>
      </c>
      <c r="AZ145" s="56">
        <v>985852.6875</v>
      </c>
      <c r="BA145" s="56">
        <v>2746927.3600000003</v>
      </c>
      <c r="BB145" s="56">
        <v>3943410.75</v>
      </c>
      <c r="BC145" s="56">
        <v>4719522.9000000004</v>
      </c>
      <c r="BD145" s="57">
        <v>1.1968124040844592</v>
      </c>
      <c r="BE145" s="56">
        <v>776112.15000000037</v>
      </c>
      <c r="BF145" s="56">
        <v>985852.6875</v>
      </c>
      <c r="BG145" s="56">
        <v>985852.6875</v>
      </c>
      <c r="BH145" s="56">
        <v>985852.6875</v>
      </c>
      <c r="BI145" s="56">
        <v>985852.6875</v>
      </c>
      <c r="BJ145" s="56">
        <v>7886821.5</v>
      </c>
      <c r="BK145" s="56">
        <v>10487525.655338973</v>
      </c>
      <c r="BL145" s="56">
        <v>10881943.161837006</v>
      </c>
      <c r="BM145" s="56">
        <v>7937185.6828240175</v>
      </c>
      <c r="BN145" s="56">
        <v>0</v>
      </c>
      <c r="BO145" s="59">
        <v>0</v>
      </c>
      <c r="BP145" s="59">
        <v>0</v>
      </c>
      <c r="BQ145" s="59">
        <v>37193475.999999993</v>
      </c>
      <c r="BR145" s="59" t="b">
        <v>1</v>
      </c>
      <c r="BS145" s="66"/>
      <c r="BT145" s="24"/>
      <c r="BU145" s="5"/>
      <c r="BV145" s="5"/>
      <c r="BW145" s="5"/>
      <c r="BX145" s="5"/>
      <c r="BY145" s="5"/>
      <c r="BZ145" s="5"/>
      <c r="CA145" s="5"/>
      <c r="CB145" s="5"/>
      <c r="CC145" s="5"/>
      <c r="CD145" s="5"/>
      <c r="CE145" s="5"/>
      <c r="CF145" s="5"/>
      <c r="CG145" s="5"/>
      <c r="CH145" s="5"/>
      <c r="CI145" s="5"/>
      <c r="CJ145" s="5"/>
      <c r="CK145" s="5"/>
      <c r="CL145" s="5"/>
      <c r="CM145" s="5"/>
      <c r="CN145" s="5"/>
      <c r="CO145" s="5"/>
      <c r="CP145" s="5"/>
      <c r="CQ145" s="5"/>
      <c r="CR145" s="5"/>
      <c r="CS145" s="5"/>
      <c r="CT145" s="5"/>
      <c r="CU145" s="5"/>
      <c r="CV145" s="5"/>
      <c r="CW145" s="5"/>
      <c r="CX145" s="5"/>
      <c r="CY145" s="5"/>
      <c r="CZ145" s="5"/>
      <c r="DA145" s="5"/>
      <c r="DB145" s="5"/>
      <c r="DC145" s="5"/>
      <c r="DD145" s="5"/>
      <c r="DE145" s="5"/>
      <c r="DF145" s="5"/>
      <c r="DG145" s="5"/>
      <c r="DH145" s="5"/>
      <c r="DI145" s="5"/>
      <c r="DJ145" s="5"/>
      <c r="DK145" s="5"/>
      <c r="DL145" s="5"/>
      <c r="DM145" s="5"/>
      <c r="DN145" s="5"/>
      <c r="DO145" s="5"/>
      <c r="DP145" s="5"/>
      <c r="DQ145" s="5"/>
      <c r="DR145" s="5"/>
      <c r="DS145" s="5"/>
      <c r="DT145" s="5"/>
      <c r="DU145" s="5"/>
      <c r="DV145" s="5"/>
      <c r="DW145" s="5"/>
      <c r="DX145" s="5"/>
      <c r="DY145" s="5"/>
      <c r="DZ145" s="5"/>
      <c r="EA145" s="5"/>
      <c r="EB145" s="5"/>
    </row>
    <row r="146" spans="1:132" s="5" customFormat="1" ht="73.5" customHeight="1" x14ac:dyDescent="0.2">
      <c r="A146" s="52">
        <v>135</v>
      </c>
      <c r="B146" s="52">
        <v>9</v>
      </c>
      <c r="C146" s="53" t="s">
        <v>204</v>
      </c>
      <c r="D146" s="54" t="s">
        <v>205</v>
      </c>
      <c r="E146" s="54" t="s">
        <v>469</v>
      </c>
      <c r="F146" s="54" t="s">
        <v>48</v>
      </c>
      <c r="G146" s="55" t="s">
        <v>159</v>
      </c>
      <c r="H146" s="54" t="s">
        <v>10</v>
      </c>
      <c r="I146" s="56">
        <v>37218825</v>
      </c>
      <c r="J146" s="56">
        <v>31636001</v>
      </c>
      <c r="K146" s="56">
        <v>31636001</v>
      </c>
      <c r="L146" s="56"/>
      <c r="M146" s="56">
        <v>0</v>
      </c>
      <c r="N146" s="56">
        <v>3122147.01</v>
      </c>
      <c r="O146" s="56">
        <v>0</v>
      </c>
      <c r="P146" s="56">
        <v>7923.9</v>
      </c>
      <c r="Q146" s="56">
        <v>0</v>
      </c>
      <c r="R146" s="56">
        <v>7923.9</v>
      </c>
      <c r="S146" s="56">
        <v>0</v>
      </c>
      <c r="T146" s="57">
        <v>0</v>
      </c>
      <c r="U146" s="56">
        <v>-7923.9</v>
      </c>
      <c r="V146" s="56">
        <v>0</v>
      </c>
      <c r="W146" s="56">
        <v>7923.9</v>
      </c>
      <c r="X146" s="56">
        <v>7923.9</v>
      </c>
      <c r="Y146" s="56">
        <v>7923.9</v>
      </c>
      <c r="Z146" s="57">
        <v>1</v>
      </c>
      <c r="AA146" s="56">
        <v>0</v>
      </c>
      <c r="AB146" s="56">
        <v>593838</v>
      </c>
      <c r="AC146" s="56">
        <v>0</v>
      </c>
      <c r="AD146" s="56">
        <v>601761.9</v>
      </c>
      <c r="AE146" s="56">
        <v>7923.9</v>
      </c>
      <c r="AF146" s="57">
        <v>1.3167832659395683E-2</v>
      </c>
      <c r="AG146" s="56">
        <v>-593838</v>
      </c>
      <c r="AH146" s="56">
        <v>0</v>
      </c>
      <c r="AI146" s="56">
        <v>1116651.8799999999</v>
      </c>
      <c r="AJ146" s="56">
        <v>601761.9</v>
      </c>
      <c r="AK146" s="56">
        <v>1124575.7799999998</v>
      </c>
      <c r="AL146" s="57">
        <v>1.8688052201377319</v>
      </c>
      <c r="AM146" s="56">
        <v>522813.87999999977</v>
      </c>
      <c r="AN146" s="56">
        <v>0</v>
      </c>
      <c r="AO146" s="56"/>
      <c r="AP146" s="56">
        <v>601761.9</v>
      </c>
      <c r="AQ146" s="56">
        <v>1124575.7799999998</v>
      </c>
      <c r="AR146" s="57">
        <v>1.8688052201377319</v>
      </c>
      <c r="AS146" s="56">
        <v>522813.87999999977</v>
      </c>
      <c r="AT146" s="56">
        <v>593838</v>
      </c>
      <c r="AU146" s="56">
        <v>999220.74</v>
      </c>
      <c r="AV146" s="56">
        <v>1195599.8999999999</v>
      </c>
      <c r="AW146" s="56">
        <v>2123796.5199999996</v>
      </c>
      <c r="AX146" s="57">
        <v>1.7763438421164135</v>
      </c>
      <c r="AY146" s="56">
        <v>928196.61999999965</v>
      </c>
      <c r="AZ146" s="56">
        <v>0</v>
      </c>
      <c r="BA146" s="56">
        <v>0</v>
      </c>
      <c r="BB146" s="56">
        <v>1195599.8999999999</v>
      </c>
      <c r="BC146" s="56">
        <v>2123796.5199999996</v>
      </c>
      <c r="BD146" s="57">
        <v>1.7763438421164135</v>
      </c>
      <c r="BE146" s="56">
        <v>928196.61999999965</v>
      </c>
      <c r="BF146" s="56">
        <v>0</v>
      </c>
      <c r="BG146" s="56">
        <v>1773589</v>
      </c>
      <c r="BH146" s="56">
        <v>0</v>
      </c>
      <c r="BI146" s="56">
        <v>0</v>
      </c>
      <c r="BJ146" s="56">
        <v>2969188.9</v>
      </c>
      <c r="BK146" s="56">
        <v>4884054</v>
      </c>
      <c r="BL146" s="56">
        <v>5206894</v>
      </c>
      <c r="BM146" s="56">
        <v>5401680</v>
      </c>
      <c r="BN146" s="56">
        <v>4787913</v>
      </c>
      <c r="BO146" s="59">
        <v>5264124</v>
      </c>
      <c r="BP146" s="59"/>
      <c r="BQ146" s="62">
        <v>31636000.91</v>
      </c>
      <c r="BR146" s="62" t="b">
        <v>1</v>
      </c>
      <c r="BS146" s="66"/>
      <c r="BT146" s="24"/>
    </row>
    <row r="147" spans="1:132" s="5" customFormat="1" ht="39" x14ac:dyDescent="0.2">
      <c r="A147" s="52">
        <v>136</v>
      </c>
      <c r="B147" s="52">
        <v>1</v>
      </c>
      <c r="C147" s="53" t="s">
        <v>46</v>
      </c>
      <c r="D147" s="54" t="s">
        <v>47</v>
      </c>
      <c r="E147" s="54" t="s">
        <v>377</v>
      </c>
      <c r="F147" s="54" t="s">
        <v>48</v>
      </c>
      <c r="G147" s="55" t="s">
        <v>49</v>
      </c>
      <c r="H147" s="54" t="s">
        <v>11</v>
      </c>
      <c r="I147" s="56">
        <v>76512873</v>
      </c>
      <c r="J147" s="56">
        <v>65035942</v>
      </c>
      <c r="K147" s="56">
        <v>65035942</v>
      </c>
      <c r="L147" s="56"/>
      <c r="M147" s="56">
        <v>0</v>
      </c>
      <c r="N147" s="56">
        <v>0</v>
      </c>
      <c r="O147" s="56">
        <v>0</v>
      </c>
      <c r="P147" s="56">
        <v>0</v>
      </c>
      <c r="Q147" s="56">
        <v>319384.58</v>
      </c>
      <c r="R147" s="56">
        <v>0</v>
      </c>
      <c r="S147" s="56">
        <v>319384.58</v>
      </c>
      <c r="T147" s="57" t="s">
        <v>334</v>
      </c>
      <c r="U147" s="56">
        <v>319384.58</v>
      </c>
      <c r="V147" s="56">
        <v>0</v>
      </c>
      <c r="W147" s="56">
        <v>1744156.3799999997</v>
      </c>
      <c r="X147" s="56">
        <v>0</v>
      </c>
      <c r="Y147" s="56">
        <v>2063540.9599999997</v>
      </c>
      <c r="Z147" s="57" t="s">
        <v>334</v>
      </c>
      <c r="AA147" s="56">
        <v>2063540.9599999997</v>
      </c>
      <c r="AB147" s="56">
        <v>848204.29763106653</v>
      </c>
      <c r="AC147" s="56">
        <v>1225586.4499999997</v>
      </c>
      <c r="AD147" s="56">
        <v>848204.29763106653</v>
      </c>
      <c r="AE147" s="56">
        <v>3289127.4099999992</v>
      </c>
      <c r="AF147" s="57">
        <v>3.8777537666174764</v>
      </c>
      <c r="AG147" s="56">
        <v>2440923.1123689329</v>
      </c>
      <c r="AH147" s="56">
        <v>1958100.5291961101</v>
      </c>
      <c r="AI147" s="56">
        <v>855358.29999999981</v>
      </c>
      <c r="AJ147" s="56">
        <v>2806304.8268271768</v>
      </c>
      <c r="AK147" s="56">
        <v>4144485.709999999</v>
      </c>
      <c r="AL147" s="57">
        <v>1.4768480139364535</v>
      </c>
      <c r="AM147" s="56">
        <v>1338180.8831728222</v>
      </c>
      <c r="AN147" s="56">
        <v>2911125.25659029</v>
      </c>
      <c r="AO147" s="56">
        <v>974317.46999999986</v>
      </c>
      <c r="AP147" s="56">
        <v>5717430.0834174668</v>
      </c>
      <c r="AQ147" s="56">
        <v>5118803.1799999988</v>
      </c>
      <c r="AR147" s="57">
        <v>0.89529790575774704</v>
      </c>
      <c r="AS147" s="56">
        <v>-598626.90341746807</v>
      </c>
      <c r="AT147" s="56">
        <v>432051.07440776599</v>
      </c>
      <c r="AU147" s="56">
        <v>1030335.9300000002</v>
      </c>
      <c r="AV147" s="56">
        <v>6149481.1578252325</v>
      </c>
      <c r="AW147" s="56">
        <v>6149139.1099999994</v>
      </c>
      <c r="AX147" s="57">
        <v>0.99994437777489609</v>
      </c>
      <c r="AY147" s="56">
        <v>-342.04782523307949</v>
      </c>
      <c r="AZ147" s="56">
        <v>424102.14881553326</v>
      </c>
      <c r="BA147" s="56">
        <v>1451981.5700000003</v>
      </c>
      <c r="BB147" s="56">
        <v>6573583.3066407656</v>
      </c>
      <c r="BC147" s="56">
        <v>7601120.6799999997</v>
      </c>
      <c r="BD147" s="57">
        <v>1.156313128689066</v>
      </c>
      <c r="BE147" s="56">
        <v>1027537.3733592341</v>
      </c>
      <c r="BF147" s="56">
        <v>212051.07440776649</v>
      </c>
      <c r="BG147" s="56">
        <v>424102.14881553326</v>
      </c>
      <c r="BH147" s="56">
        <v>848204.29763106653</v>
      </c>
      <c r="BI147" s="56">
        <v>424102.14881553326</v>
      </c>
      <c r="BJ147" s="56">
        <v>8482042.9763106648</v>
      </c>
      <c r="BK147" s="56">
        <v>10175080.770975716</v>
      </c>
      <c r="BL147" s="56">
        <v>14105527.115750199</v>
      </c>
      <c r="BM147" s="56">
        <v>11428730.677648349</v>
      </c>
      <c r="BN147" s="56">
        <v>11187018.405433202</v>
      </c>
      <c r="BO147" s="59">
        <v>6440032.6872493597</v>
      </c>
      <c r="BP147" s="59">
        <v>3217509.3666325202</v>
      </c>
      <c r="BQ147" s="59">
        <v>65035942.000000015</v>
      </c>
      <c r="BR147" s="59" t="b">
        <v>1</v>
      </c>
      <c r="BS147" s="66"/>
      <c r="BT147" s="24"/>
    </row>
    <row r="148" spans="1:132" s="9" customFormat="1" ht="93" customHeight="1" x14ac:dyDescent="0.2">
      <c r="A148" s="52">
        <v>137</v>
      </c>
      <c r="B148" s="52">
        <v>5</v>
      </c>
      <c r="C148" s="54" t="s">
        <v>266</v>
      </c>
      <c r="D148" s="54" t="s">
        <v>140</v>
      </c>
      <c r="E148" s="54" t="s">
        <v>426</v>
      </c>
      <c r="F148" s="54">
        <v>2</v>
      </c>
      <c r="G148" s="61" t="s">
        <v>76</v>
      </c>
      <c r="H148" s="60" t="s">
        <v>11</v>
      </c>
      <c r="I148" s="56">
        <v>108398439</v>
      </c>
      <c r="J148" s="56">
        <v>92138673</v>
      </c>
      <c r="K148" s="56">
        <v>92138673</v>
      </c>
      <c r="L148" s="56"/>
      <c r="M148" s="56">
        <v>0</v>
      </c>
      <c r="N148" s="56">
        <v>0</v>
      </c>
      <c r="O148" s="56">
        <v>0</v>
      </c>
      <c r="P148" s="56">
        <v>0</v>
      </c>
      <c r="Q148" s="56">
        <v>0</v>
      </c>
      <c r="R148" s="56">
        <v>0</v>
      </c>
      <c r="S148" s="56">
        <v>0</v>
      </c>
      <c r="T148" s="57" t="s">
        <v>334</v>
      </c>
      <c r="U148" s="56">
        <v>0</v>
      </c>
      <c r="V148" s="56">
        <v>163256.46750000003</v>
      </c>
      <c r="W148" s="56">
        <v>0</v>
      </c>
      <c r="X148" s="56">
        <v>163256.46750000003</v>
      </c>
      <c r="Y148" s="56">
        <v>0</v>
      </c>
      <c r="Z148" s="57">
        <v>0</v>
      </c>
      <c r="AA148" s="56">
        <v>-163256.46750000003</v>
      </c>
      <c r="AB148" s="56">
        <v>489769.40249999997</v>
      </c>
      <c r="AC148" s="56">
        <v>0</v>
      </c>
      <c r="AD148" s="56">
        <v>653025.87</v>
      </c>
      <c r="AE148" s="56">
        <v>0</v>
      </c>
      <c r="AF148" s="57">
        <v>0</v>
      </c>
      <c r="AG148" s="56">
        <v>-653025.87</v>
      </c>
      <c r="AH148" s="56">
        <v>1466447.05</v>
      </c>
      <c r="AI148" s="56">
        <v>485980.02</v>
      </c>
      <c r="AJ148" s="56">
        <v>2119472.92</v>
      </c>
      <c r="AK148" s="56">
        <v>485980.02</v>
      </c>
      <c r="AL148" s="57">
        <v>0.22929286588856254</v>
      </c>
      <c r="AM148" s="56">
        <v>-1633492.9</v>
      </c>
      <c r="AN148" s="56">
        <v>1466447.05</v>
      </c>
      <c r="AO148" s="56">
        <v>1773473.29</v>
      </c>
      <c r="AP148" s="56">
        <v>3585919.9699999997</v>
      </c>
      <c r="AQ148" s="56">
        <v>2259453.31</v>
      </c>
      <c r="AR148" s="57">
        <v>0.63009027778163162</v>
      </c>
      <c r="AS148" s="56">
        <v>-1326466.6599999997</v>
      </c>
      <c r="AT148" s="56">
        <v>1466447.05</v>
      </c>
      <c r="AU148" s="56">
        <v>3555677.25</v>
      </c>
      <c r="AV148" s="56">
        <v>5052367.0199999996</v>
      </c>
      <c r="AW148" s="56">
        <v>5815130.5600000005</v>
      </c>
      <c r="AX148" s="57">
        <v>1.1509715222549293</v>
      </c>
      <c r="AY148" s="56">
        <v>762763.54000000097</v>
      </c>
      <c r="AZ148" s="56">
        <v>1513091.7549999999</v>
      </c>
      <c r="BA148" s="56">
        <v>1957344.28</v>
      </c>
      <c r="BB148" s="56">
        <v>6565458.7749999994</v>
      </c>
      <c r="BC148" s="56">
        <v>7772474.8400000008</v>
      </c>
      <c r="BD148" s="57">
        <v>1.1838433697270456</v>
      </c>
      <c r="BE148" s="56">
        <v>1207016.0650000013</v>
      </c>
      <c r="BF148" s="56">
        <v>1373157.6400000001</v>
      </c>
      <c r="BG148" s="56">
        <v>1186578.82</v>
      </c>
      <c r="BH148" s="56">
        <v>1279868.23</v>
      </c>
      <c r="BI148" s="56">
        <v>1632564.6749999998</v>
      </c>
      <c r="BJ148" s="56">
        <v>12037628.140000001</v>
      </c>
      <c r="BK148" s="56">
        <v>22032370.667534798</v>
      </c>
      <c r="BL148" s="56">
        <v>26389095.158746999</v>
      </c>
      <c r="BM148" s="56">
        <v>16786370.210302595</v>
      </c>
      <c r="BN148" s="56">
        <v>8530440.4986293931</v>
      </c>
      <c r="BO148" s="59">
        <v>6362768.3247862021</v>
      </c>
      <c r="BP148" s="59">
        <v>0</v>
      </c>
      <c r="BQ148" s="59">
        <v>92138672.999999985</v>
      </c>
      <c r="BR148" s="59" t="b">
        <v>1</v>
      </c>
      <c r="BS148" s="66"/>
      <c r="BT148" s="24"/>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row>
    <row r="149" spans="1:132" s="9" customFormat="1" ht="61.5" customHeight="1" x14ac:dyDescent="0.2">
      <c r="A149" s="52">
        <v>138</v>
      </c>
      <c r="B149" s="52">
        <v>8</v>
      </c>
      <c r="C149" s="53" t="s">
        <v>277</v>
      </c>
      <c r="D149" s="54" t="s">
        <v>178</v>
      </c>
      <c r="E149" s="54" t="s">
        <v>450</v>
      </c>
      <c r="F149" s="54">
        <v>2</v>
      </c>
      <c r="G149" s="55" t="s">
        <v>49</v>
      </c>
      <c r="H149" s="54" t="s">
        <v>11</v>
      </c>
      <c r="I149" s="56">
        <v>23167262</v>
      </c>
      <c r="J149" s="56">
        <v>19692172</v>
      </c>
      <c r="K149" s="56">
        <v>19692172</v>
      </c>
      <c r="L149" s="56"/>
      <c r="M149" s="56">
        <v>0</v>
      </c>
      <c r="N149" s="56">
        <v>0</v>
      </c>
      <c r="O149" s="56">
        <v>0</v>
      </c>
      <c r="P149" s="56">
        <v>0</v>
      </c>
      <c r="Q149" s="56">
        <v>0</v>
      </c>
      <c r="R149" s="56">
        <v>0</v>
      </c>
      <c r="S149" s="56">
        <v>0</v>
      </c>
      <c r="T149" s="57" t="s">
        <v>334</v>
      </c>
      <c r="U149" s="56">
        <v>0</v>
      </c>
      <c r="V149" s="56">
        <v>0</v>
      </c>
      <c r="W149" s="56">
        <v>0</v>
      </c>
      <c r="X149" s="56">
        <v>0</v>
      </c>
      <c r="Y149" s="56">
        <v>0</v>
      </c>
      <c r="Z149" s="57" t="s">
        <v>334</v>
      </c>
      <c r="AA149" s="56">
        <v>0</v>
      </c>
      <c r="AB149" s="56">
        <v>0</v>
      </c>
      <c r="AC149" s="56">
        <v>0</v>
      </c>
      <c r="AD149" s="56">
        <v>0</v>
      </c>
      <c r="AE149" s="56">
        <v>0</v>
      </c>
      <c r="AF149" s="57" t="s">
        <v>334</v>
      </c>
      <c r="AG149" s="56">
        <v>0</v>
      </c>
      <c r="AH149" s="56">
        <v>0</v>
      </c>
      <c r="AI149" s="56">
        <v>2220264.84</v>
      </c>
      <c r="AJ149" s="56">
        <v>0</v>
      </c>
      <c r="AK149" s="56">
        <v>2220264.84</v>
      </c>
      <c r="AL149" s="57" t="s">
        <v>334</v>
      </c>
      <c r="AM149" s="56">
        <v>2220264.84</v>
      </c>
      <c r="AN149" s="56">
        <v>182960.0683544965</v>
      </c>
      <c r="AO149" s="56"/>
      <c r="AP149" s="56">
        <v>182960.0683544965</v>
      </c>
      <c r="AQ149" s="56">
        <v>2220264.84</v>
      </c>
      <c r="AR149" s="57">
        <v>12.135242733393053</v>
      </c>
      <c r="AS149" s="56">
        <v>2037304.7716455034</v>
      </c>
      <c r="AT149" s="56">
        <v>0</v>
      </c>
      <c r="AU149" s="56">
        <v>0</v>
      </c>
      <c r="AV149" s="56">
        <v>182960.0683544965</v>
      </c>
      <c r="AW149" s="56">
        <v>2220264.84</v>
      </c>
      <c r="AX149" s="57">
        <v>12.135242733393053</v>
      </c>
      <c r="AY149" s="56">
        <v>2037304.7716455034</v>
      </c>
      <c r="AZ149" s="56">
        <v>0</v>
      </c>
      <c r="BA149" s="56">
        <v>175452.62</v>
      </c>
      <c r="BB149" s="56">
        <v>182960.0683544965</v>
      </c>
      <c r="BC149" s="56">
        <v>2395717.46</v>
      </c>
      <c r="BD149" s="57">
        <v>13.094209471752867</v>
      </c>
      <c r="BE149" s="56">
        <v>2212757.3916455032</v>
      </c>
      <c r="BF149" s="56">
        <v>457400.17088624125</v>
      </c>
      <c r="BG149" s="56">
        <v>365920.136708993</v>
      </c>
      <c r="BH149" s="56">
        <v>365920.136708993</v>
      </c>
      <c r="BI149" s="56">
        <v>457400.17088624125</v>
      </c>
      <c r="BJ149" s="56">
        <v>1829600.683544965</v>
      </c>
      <c r="BK149" s="56">
        <v>4422925.0603447761</v>
      </c>
      <c r="BL149" s="56">
        <v>4954619.0885584606</v>
      </c>
      <c r="BM149" s="56">
        <v>4739363.4771690033</v>
      </c>
      <c r="BN149" s="56">
        <v>2148544.751379956</v>
      </c>
      <c r="BO149" s="63">
        <v>953708.45169986598</v>
      </c>
      <c r="BP149" s="63">
        <v>643410.48730297177</v>
      </c>
      <c r="BQ149" s="63">
        <v>19692171.999999996</v>
      </c>
      <c r="BR149" s="63" t="b">
        <v>1</v>
      </c>
      <c r="BS149" s="66"/>
      <c r="BT149" s="24"/>
      <c r="BU149" s="5"/>
      <c r="BV149" s="5"/>
      <c r="BW149" s="5"/>
      <c r="BX149" s="5"/>
      <c r="BY149" s="5"/>
      <c r="BZ149" s="5"/>
      <c r="CA149" s="5"/>
      <c r="CB149" s="5"/>
      <c r="CC149" s="5"/>
      <c r="CD149" s="5"/>
      <c r="CE149" s="5"/>
      <c r="CF149" s="5"/>
      <c r="CG149" s="5"/>
      <c r="CH149" s="5"/>
      <c r="CI149" s="5"/>
      <c r="CJ149" s="5"/>
      <c r="CK149" s="5"/>
      <c r="CL149" s="5"/>
      <c r="CM149" s="5"/>
      <c r="CN149" s="5"/>
      <c r="CO149" s="5"/>
      <c r="CP149" s="5"/>
      <c r="CQ149" s="5"/>
      <c r="CR149" s="5"/>
      <c r="CS149" s="5"/>
      <c r="CT149" s="5"/>
      <c r="CU149" s="5"/>
      <c r="CV149" s="5"/>
      <c r="CW149" s="5"/>
      <c r="CX149" s="5"/>
      <c r="CY149" s="5"/>
      <c r="CZ149" s="5"/>
      <c r="DA149" s="5"/>
      <c r="DB149" s="5"/>
      <c r="DC149" s="5"/>
      <c r="DD149" s="5"/>
      <c r="DE149" s="5"/>
      <c r="DF149" s="5"/>
      <c r="DG149" s="5"/>
      <c r="DH149" s="5"/>
      <c r="DI149" s="5"/>
      <c r="DJ149" s="5"/>
      <c r="DK149" s="5"/>
      <c r="DL149" s="5"/>
      <c r="DM149" s="5"/>
      <c r="DN149" s="5"/>
      <c r="DO149" s="5"/>
      <c r="DP149" s="5"/>
      <c r="DQ149" s="5"/>
      <c r="DR149" s="5"/>
      <c r="DS149" s="5"/>
      <c r="DT149" s="5"/>
      <c r="DU149" s="5"/>
      <c r="DV149" s="5"/>
      <c r="DW149" s="5"/>
      <c r="DX149" s="5"/>
      <c r="DY149" s="5"/>
      <c r="DZ149" s="5"/>
      <c r="EA149" s="5"/>
      <c r="EB149" s="5"/>
    </row>
    <row r="150" spans="1:132" s="5" customFormat="1" ht="49.5" customHeight="1" x14ac:dyDescent="0.2">
      <c r="A150" s="52">
        <v>139</v>
      </c>
      <c r="B150" s="52">
        <v>3</v>
      </c>
      <c r="C150" s="54" t="s">
        <v>97</v>
      </c>
      <c r="D150" s="54" t="s">
        <v>98</v>
      </c>
      <c r="E150" s="54" t="s">
        <v>400</v>
      </c>
      <c r="F150" s="54" t="s">
        <v>48</v>
      </c>
      <c r="G150" s="55" t="s">
        <v>60</v>
      </c>
      <c r="H150" s="54" t="s">
        <v>11</v>
      </c>
      <c r="I150" s="56">
        <v>60944589</v>
      </c>
      <c r="J150" s="56">
        <v>51802900</v>
      </c>
      <c r="K150" s="56">
        <v>51802900</v>
      </c>
      <c r="L150" s="56"/>
      <c r="M150" s="56">
        <v>0</v>
      </c>
      <c r="N150" s="56">
        <v>4203846.4600000009</v>
      </c>
      <c r="O150" s="56">
        <v>91010.94</v>
      </c>
      <c r="P150" s="56">
        <v>2218317.14649797</v>
      </c>
      <c r="Q150" s="56">
        <v>0</v>
      </c>
      <c r="R150" s="56">
        <v>2309328.0864979699</v>
      </c>
      <c r="S150" s="56">
        <v>91010.94</v>
      </c>
      <c r="T150" s="57">
        <v>3.9410138616559891E-2</v>
      </c>
      <c r="U150" s="56">
        <v>-2218317.14649797</v>
      </c>
      <c r="V150" s="56">
        <v>0</v>
      </c>
      <c r="W150" s="56">
        <v>1897581.2</v>
      </c>
      <c r="X150" s="56">
        <v>2309328.0864979699</v>
      </c>
      <c r="Y150" s="56">
        <v>1988592.14</v>
      </c>
      <c r="Z150" s="57">
        <v>0.86111287158666272</v>
      </c>
      <c r="AA150" s="56">
        <v>-320735.94649797003</v>
      </c>
      <c r="AB150" s="56">
        <v>1461229</v>
      </c>
      <c r="AC150" s="56">
        <v>16094.54</v>
      </c>
      <c r="AD150" s="56">
        <v>3770557.0864979699</v>
      </c>
      <c r="AE150" s="56">
        <v>2004686.68</v>
      </c>
      <c r="AF150" s="57">
        <v>0.53166856621229919</v>
      </c>
      <c r="AG150" s="56">
        <v>-1765870.40649797</v>
      </c>
      <c r="AH150" s="56">
        <v>0</v>
      </c>
      <c r="AI150" s="56">
        <v>0</v>
      </c>
      <c r="AJ150" s="56">
        <v>3770557.0864979699</v>
      </c>
      <c r="AK150" s="56">
        <v>2004686.68</v>
      </c>
      <c r="AL150" s="57">
        <v>0.53166856621229919</v>
      </c>
      <c r="AM150" s="56">
        <v>-1765870.40649797</v>
      </c>
      <c r="AN150" s="56">
        <v>0</v>
      </c>
      <c r="AO150" s="56">
        <v>2902703.01</v>
      </c>
      <c r="AP150" s="56">
        <v>3770557.0864979699</v>
      </c>
      <c r="AQ150" s="56">
        <v>4907389.6899999995</v>
      </c>
      <c r="AR150" s="57">
        <v>1.3015025571613612</v>
      </c>
      <c r="AS150" s="56">
        <v>1136832.6035020296</v>
      </c>
      <c r="AT150" s="56">
        <v>1484825</v>
      </c>
      <c r="AU150" s="56">
        <v>3135148.52</v>
      </c>
      <c r="AV150" s="56">
        <v>5255382.0864979699</v>
      </c>
      <c r="AW150" s="56">
        <v>8042538.209999999</v>
      </c>
      <c r="AX150" s="57">
        <v>1.5303431943916579</v>
      </c>
      <c r="AY150" s="56">
        <v>2787156.1235020291</v>
      </c>
      <c r="AZ150" s="56">
        <v>0</v>
      </c>
      <c r="BA150" s="56">
        <v>0</v>
      </c>
      <c r="BB150" s="56">
        <v>5255382.0864979699</v>
      </c>
      <c r="BC150" s="56">
        <v>8042538.209999999</v>
      </c>
      <c r="BD150" s="57">
        <v>1.5303431943916579</v>
      </c>
      <c r="BE150" s="56">
        <v>2787156.1235020291</v>
      </c>
      <c r="BF150" s="56">
        <v>0</v>
      </c>
      <c r="BG150" s="56">
        <v>1501072</v>
      </c>
      <c r="BH150" s="56">
        <v>0</v>
      </c>
      <c r="BI150" s="56">
        <v>0</v>
      </c>
      <c r="BJ150" s="56">
        <v>6756454.0864979699</v>
      </c>
      <c r="BK150" s="56">
        <v>7599658.3831251692</v>
      </c>
      <c r="BL150" s="56">
        <v>9238402.0734315999</v>
      </c>
      <c r="BM150" s="56">
        <v>9503914.9258049559</v>
      </c>
      <c r="BN150" s="56">
        <v>5738164.2318141507</v>
      </c>
      <c r="BO150" s="59">
        <v>3631995.3593603498</v>
      </c>
      <c r="BP150" s="59">
        <v>5130464.4799657995</v>
      </c>
      <c r="BQ150" s="59">
        <v>51802900</v>
      </c>
      <c r="BR150" s="59" t="b">
        <v>1</v>
      </c>
      <c r="BS150" s="66"/>
      <c r="BT150" s="24"/>
      <c r="BU150" s="7"/>
      <c r="BV150" s="7"/>
      <c r="BW150" s="7"/>
      <c r="BX150" s="7"/>
      <c r="BY150" s="7"/>
      <c r="BZ150" s="7"/>
      <c r="CA150" s="7"/>
      <c r="CB150" s="7"/>
      <c r="CC150" s="7"/>
      <c r="CD150" s="7"/>
      <c r="CE150" s="7"/>
      <c r="CF150" s="7"/>
      <c r="CG150" s="7"/>
      <c r="CH150" s="7"/>
      <c r="CI150" s="7"/>
      <c r="CJ150" s="7"/>
      <c r="CK150" s="7"/>
      <c r="CL150" s="7"/>
      <c r="CM150" s="7"/>
      <c r="CN150" s="7"/>
      <c r="CO150" s="7"/>
      <c r="CP150" s="7"/>
      <c r="CQ150" s="7"/>
      <c r="CR150" s="7"/>
      <c r="CS150" s="7"/>
      <c r="CT150" s="7"/>
      <c r="CU150" s="7"/>
      <c r="CV150" s="7"/>
      <c r="CW150" s="7"/>
      <c r="CX150" s="7"/>
      <c r="CY150" s="7"/>
      <c r="CZ150" s="7"/>
      <c r="DA150" s="7"/>
      <c r="DB150" s="7"/>
      <c r="DC150" s="7"/>
      <c r="DD150" s="7"/>
      <c r="DE150" s="7"/>
      <c r="DF150" s="7"/>
      <c r="DG150" s="7"/>
      <c r="DH150" s="7"/>
      <c r="DI150" s="7"/>
      <c r="DJ150" s="7"/>
      <c r="DK150" s="7"/>
      <c r="DL150" s="7"/>
      <c r="DM150" s="7"/>
      <c r="DN150" s="7"/>
      <c r="DO150" s="7"/>
      <c r="DP150" s="7"/>
      <c r="DQ150" s="7"/>
      <c r="DR150" s="7"/>
      <c r="DS150" s="7"/>
      <c r="DT150" s="7"/>
      <c r="DU150" s="7"/>
      <c r="DV150" s="7"/>
      <c r="DW150" s="7"/>
      <c r="DX150" s="7"/>
      <c r="DY150" s="7"/>
      <c r="DZ150" s="7"/>
      <c r="EA150" s="7"/>
      <c r="EB150" s="7"/>
    </row>
    <row r="151" spans="1:132" s="5" customFormat="1" ht="93" customHeight="1" x14ac:dyDescent="0.2">
      <c r="A151" s="52">
        <v>140</v>
      </c>
      <c r="B151" s="52">
        <v>6</v>
      </c>
      <c r="C151" s="53" t="s">
        <v>144</v>
      </c>
      <c r="D151" s="54" t="s">
        <v>145</v>
      </c>
      <c r="E151" s="54" t="s">
        <v>430</v>
      </c>
      <c r="F151" s="54" t="s">
        <v>48</v>
      </c>
      <c r="G151" s="55" t="s">
        <v>73</v>
      </c>
      <c r="H151" s="54" t="s">
        <v>12</v>
      </c>
      <c r="I151" s="56">
        <v>88364075.528290108</v>
      </c>
      <c r="J151" s="56">
        <v>75109463.528290108</v>
      </c>
      <c r="K151" s="56">
        <v>75109463.528290108</v>
      </c>
      <c r="L151" s="56"/>
      <c r="M151" s="56">
        <v>0</v>
      </c>
      <c r="N151" s="56">
        <v>0</v>
      </c>
      <c r="O151" s="56">
        <v>0</v>
      </c>
      <c r="P151" s="56">
        <v>0</v>
      </c>
      <c r="Q151" s="56">
        <v>0</v>
      </c>
      <c r="R151" s="56">
        <v>0</v>
      </c>
      <c r="S151" s="56">
        <v>0</v>
      </c>
      <c r="T151" s="57" t="s">
        <v>334</v>
      </c>
      <c r="U151" s="56">
        <v>0</v>
      </c>
      <c r="V151" s="56">
        <v>0</v>
      </c>
      <c r="W151" s="56">
        <v>609434.6</v>
      </c>
      <c r="X151" s="56">
        <v>0</v>
      </c>
      <c r="Y151" s="56">
        <v>609434.6</v>
      </c>
      <c r="Z151" s="57" t="s">
        <v>334</v>
      </c>
      <c r="AA151" s="56">
        <v>609434.6</v>
      </c>
      <c r="AB151" s="56">
        <v>0</v>
      </c>
      <c r="AC151" s="56">
        <v>0</v>
      </c>
      <c r="AD151" s="56">
        <v>0</v>
      </c>
      <c r="AE151" s="56">
        <v>609434.6</v>
      </c>
      <c r="AF151" s="57" t="s">
        <v>334</v>
      </c>
      <c r="AG151" s="56">
        <v>609434.6</v>
      </c>
      <c r="AH151" s="56">
        <v>514613.13264374994</v>
      </c>
      <c r="AI151" s="56">
        <v>6988752.5800000001</v>
      </c>
      <c r="AJ151" s="56">
        <v>514613.13264374994</v>
      </c>
      <c r="AK151" s="56">
        <v>7598187.1799999997</v>
      </c>
      <c r="AL151" s="57">
        <v>14.764852853570645</v>
      </c>
      <c r="AM151" s="56">
        <v>7083574.0473562498</v>
      </c>
      <c r="AN151" s="56">
        <v>648412.54713112488</v>
      </c>
      <c r="AO151" s="56">
        <v>359575.64</v>
      </c>
      <c r="AP151" s="56">
        <v>1163025.6797748748</v>
      </c>
      <c r="AQ151" s="56">
        <v>7957762.8199999994</v>
      </c>
      <c r="AR151" s="57">
        <v>6.8422933030510311</v>
      </c>
      <c r="AS151" s="56">
        <v>6794737.1402251245</v>
      </c>
      <c r="AT151" s="56">
        <v>1615885.2365013747</v>
      </c>
      <c r="AU151" s="56">
        <v>0</v>
      </c>
      <c r="AV151" s="56">
        <v>2778910.9162762496</v>
      </c>
      <c r="AW151" s="56">
        <v>7957762.8199999994</v>
      </c>
      <c r="AX151" s="57">
        <v>2.8636264564620983</v>
      </c>
      <c r="AY151" s="56">
        <v>5178851.9037237503</v>
      </c>
      <c r="AZ151" s="56">
        <v>1152733.4171219999</v>
      </c>
      <c r="BA151" s="56">
        <v>465651.21</v>
      </c>
      <c r="BB151" s="56">
        <v>3931644.3333982495</v>
      </c>
      <c r="BC151" s="56">
        <v>8423414.0299999993</v>
      </c>
      <c r="BD151" s="57">
        <v>2.1424659291903358</v>
      </c>
      <c r="BE151" s="56">
        <v>4491769.6966017503</v>
      </c>
      <c r="BF151" s="56">
        <v>1080687.5785518747</v>
      </c>
      <c r="BG151" s="56">
        <v>977764.9520231249</v>
      </c>
      <c r="BH151" s="56">
        <v>1698223.3377243748</v>
      </c>
      <c r="BI151" s="56">
        <v>2603942.4511773749</v>
      </c>
      <c r="BJ151" s="56">
        <v>10292262.652874999</v>
      </c>
      <c r="BK151" s="56">
        <v>11700279.450078351</v>
      </c>
      <c r="BL151" s="56">
        <v>28623855.775779646</v>
      </c>
      <c r="BM151" s="56">
        <v>24493065.649557121</v>
      </c>
      <c r="BN151" s="56">
        <v>0</v>
      </c>
      <c r="BO151" s="59">
        <v>0</v>
      </c>
      <c r="BP151" s="59">
        <v>0</v>
      </c>
      <c r="BQ151" s="62">
        <v>75109463.528290123</v>
      </c>
      <c r="BR151" s="62" t="b">
        <v>1</v>
      </c>
      <c r="BS151" s="66"/>
      <c r="BT151" s="24"/>
    </row>
    <row r="152" spans="1:132" ht="60" customHeight="1" x14ac:dyDescent="0.2">
      <c r="A152" s="52">
        <v>141</v>
      </c>
      <c r="B152" s="52">
        <v>6</v>
      </c>
      <c r="C152" s="53" t="s">
        <v>270</v>
      </c>
      <c r="D152" s="54" t="s">
        <v>152</v>
      </c>
      <c r="E152" s="54" t="s">
        <v>434</v>
      </c>
      <c r="F152" s="54" t="s">
        <v>48</v>
      </c>
      <c r="G152" s="55" t="s">
        <v>73</v>
      </c>
      <c r="H152" s="54" t="s">
        <v>12</v>
      </c>
      <c r="I152" s="56">
        <v>256999769</v>
      </c>
      <c r="J152" s="56">
        <v>218449803</v>
      </c>
      <c r="K152" s="56">
        <v>218449803</v>
      </c>
      <c r="L152" s="56"/>
      <c r="M152" s="56">
        <v>37121781.340000004</v>
      </c>
      <c r="N152" s="56">
        <v>66637222.289999999</v>
      </c>
      <c r="O152" s="56">
        <v>0</v>
      </c>
      <c r="P152" s="56">
        <v>3737937</v>
      </c>
      <c r="Q152" s="56">
        <v>5900108.4299999997</v>
      </c>
      <c r="R152" s="56">
        <v>3737937</v>
      </c>
      <c r="S152" s="56">
        <v>5900108.4299999997</v>
      </c>
      <c r="T152" s="57">
        <v>1.5784397730619857</v>
      </c>
      <c r="U152" s="56">
        <v>2162171.4299999997</v>
      </c>
      <c r="V152" s="56">
        <v>6204363</v>
      </c>
      <c r="W152" s="56">
        <v>5250528.1700000009</v>
      </c>
      <c r="X152" s="56">
        <v>9942300</v>
      </c>
      <c r="Y152" s="56">
        <v>11150636.600000001</v>
      </c>
      <c r="Z152" s="57">
        <v>1.1215349164680206</v>
      </c>
      <c r="AA152" s="56">
        <v>1208336.6000000015</v>
      </c>
      <c r="AB152" s="56">
        <v>1903626.595</v>
      </c>
      <c r="AC152" s="56">
        <v>0</v>
      </c>
      <c r="AD152" s="56">
        <v>11845926.595000001</v>
      </c>
      <c r="AE152" s="56">
        <v>11150517.600000031</v>
      </c>
      <c r="AF152" s="57">
        <v>0.94129551711948889</v>
      </c>
      <c r="AG152" s="56">
        <v>-695408.99499996938</v>
      </c>
      <c r="AH152" s="56">
        <v>2299284</v>
      </c>
      <c r="AI152" s="56">
        <v>5005177.26</v>
      </c>
      <c r="AJ152" s="56">
        <v>14145210.595000001</v>
      </c>
      <c r="AK152" s="56">
        <v>16155694.860000031</v>
      </c>
      <c r="AL152" s="57">
        <v>1.1421318015378781</v>
      </c>
      <c r="AM152" s="56">
        <v>2010484.2650000304</v>
      </c>
      <c r="AN152" s="56">
        <v>1772442.1</v>
      </c>
      <c r="AO152" s="56">
        <v>3608195.5299999714</v>
      </c>
      <c r="AP152" s="56">
        <v>15917652.695</v>
      </c>
      <c r="AQ152" s="56">
        <v>19763890.390000001</v>
      </c>
      <c r="AR152" s="57">
        <v>1.2416334725162188</v>
      </c>
      <c r="AS152" s="56">
        <v>3846237.6950000003</v>
      </c>
      <c r="AT152" s="56">
        <v>0</v>
      </c>
      <c r="AU152" s="56">
        <v>3496320.55</v>
      </c>
      <c r="AV152" s="56">
        <v>15917652.695</v>
      </c>
      <c r="AW152" s="56">
        <v>23260210.940000001</v>
      </c>
      <c r="AX152" s="57">
        <v>1.4612839836181637</v>
      </c>
      <c r="AY152" s="56">
        <v>7342558.245000001</v>
      </c>
      <c r="AZ152" s="56">
        <v>2941731</v>
      </c>
      <c r="BA152" s="56">
        <v>366423.9</v>
      </c>
      <c r="BB152" s="56">
        <v>18859383.695</v>
      </c>
      <c r="BC152" s="56">
        <v>23626634.84</v>
      </c>
      <c r="BD152" s="57">
        <v>1.2527787345598091</v>
      </c>
      <c r="BE152" s="56">
        <v>4767251.1449999996</v>
      </c>
      <c r="BF152" s="56">
        <v>11075343.544070002</v>
      </c>
      <c r="BG152" s="56">
        <v>2471182.5514999996</v>
      </c>
      <c r="BH152" s="56">
        <v>9804271</v>
      </c>
      <c r="BI152" s="56">
        <v>6003124.6600000001</v>
      </c>
      <c r="BJ152" s="56">
        <v>48213305.450570002</v>
      </c>
      <c r="BK152" s="56">
        <v>40016646</v>
      </c>
      <c r="BL152" s="56">
        <v>26460847.737774618</v>
      </c>
      <c r="BM152" s="56">
        <v>0</v>
      </c>
      <c r="BN152" s="56">
        <v>0</v>
      </c>
      <c r="BO152" s="59">
        <v>0</v>
      </c>
      <c r="BP152" s="59">
        <v>0</v>
      </c>
      <c r="BQ152" s="62">
        <v>218449802.81834459</v>
      </c>
      <c r="BR152" s="62" t="b">
        <v>1</v>
      </c>
      <c r="BS152" s="66"/>
      <c r="BT152" s="24"/>
      <c r="BU152" s="5"/>
      <c r="BV152" s="5"/>
      <c r="BW152" s="5"/>
      <c r="BX152" s="5"/>
      <c r="BY152" s="5"/>
      <c r="BZ152" s="5"/>
      <c r="CA152" s="5"/>
      <c r="CB152" s="5"/>
      <c r="CC152" s="5"/>
      <c r="CD152" s="5"/>
      <c r="CE152" s="5"/>
      <c r="CF152" s="5"/>
      <c r="CG152" s="5"/>
      <c r="CH152" s="5"/>
      <c r="CI152" s="5"/>
      <c r="CJ152" s="5"/>
      <c r="CK152" s="5"/>
      <c r="CL152" s="5"/>
      <c r="CM152" s="5"/>
      <c r="CN152" s="5"/>
      <c r="CO152" s="5"/>
      <c r="CP152" s="5"/>
      <c r="CQ152" s="5"/>
      <c r="CR152" s="5"/>
      <c r="CS152" s="5"/>
      <c r="CT152" s="5"/>
      <c r="CU152" s="5"/>
      <c r="CV152" s="5"/>
      <c r="CW152" s="5"/>
      <c r="CX152" s="5"/>
      <c r="CY152" s="5"/>
      <c r="CZ152" s="5"/>
      <c r="DA152" s="5"/>
      <c r="DB152" s="5"/>
      <c r="DC152" s="5"/>
      <c r="DD152" s="5"/>
      <c r="DE152" s="5"/>
      <c r="DF152" s="5"/>
      <c r="DG152" s="5"/>
      <c r="DH152" s="5"/>
      <c r="DI152" s="5"/>
      <c r="DJ152" s="5"/>
      <c r="DK152" s="5"/>
      <c r="DL152" s="5"/>
      <c r="DM152" s="5"/>
      <c r="DN152" s="5"/>
      <c r="DO152" s="5"/>
      <c r="DP152" s="5"/>
      <c r="DQ152" s="5"/>
      <c r="DR152" s="5"/>
      <c r="DS152" s="5"/>
      <c r="DT152" s="5"/>
      <c r="DU152" s="5"/>
      <c r="DV152" s="5"/>
      <c r="DW152" s="5"/>
      <c r="DX152" s="5"/>
      <c r="DY152" s="5"/>
      <c r="DZ152" s="5"/>
      <c r="EA152" s="5"/>
      <c r="EB152" s="5"/>
    </row>
    <row r="153" spans="1:132" s="9" customFormat="1" ht="81" customHeight="1" x14ac:dyDescent="0.2">
      <c r="A153" s="52">
        <v>142</v>
      </c>
      <c r="B153" s="52">
        <v>5</v>
      </c>
      <c r="C153" s="53" t="s">
        <v>265</v>
      </c>
      <c r="D153" s="54" t="s">
        <v>139</v>
      </c>
      <c r="E153" s="54" t="s">
        <v>425</v>
      </c>
      <c r="F153" s="54" t="s">
        <v>48</v>
      </c>
      <c r="G153" s="55" t="s">
        <v>137</v>
      </c>
      <c r="H153" s="54" t="s">
        <v>11</v>
      </c>
      <c r="I153" s="56">
        <v>94567990</v>
      </c>
      <c r="J153" s="56">
        <v>80382791</v>
      </c>
      <c r="K153" s="56">
        <v>80382791</v>
      </c>
      <c r="L153" s="56"/>
      <c r="M153" s="56">
        <v>0</v>
      </c>
      <c r="N153" s="56">
        <v>0</v>
      </c>
      <c r="O153" s="56">
        <v>0</v>
      </c>
      <c r="P153" s="56">
        <v>0</v>
      </c>
      <c r="Q153" s="56">
        <v>0</v>
      </c>
      <c r="R153" s="56">
        <v>0</v>
      </c>
      <c r="S153" s="56">
        <v>0</v>
      </c>
      <c r="T153" s="57" t="s">
        <v>334</v>
      </c>
      <c r="U153" s="56">
        <v>0</v>
      </c>
      <c r="V153" s="56">
        <v>0</v>
      </c>
      <c r="W153" s="56">
        <v>0</v>
      </c>
      <c r="X153" s="56">
        <v>0</v>
      </c>
      <c r="Y153" s="56">
        <v>0</v>
      </c>
      <c r="Z153" s="57" t="s">
        <v>334</v>
      </c>
      <c r="AA153" s="56">
        <v>0</v>
      </c>
      <c r="AB153" s="56">
        <v>0</v>
      </c>
      <c r="AC153" s="56">
        <v>0</v>
      </c>
      <c r="AD153" s="56">
        <v>0</v>
      </c>
      <c r="AE153" s="56">
        <v>0</v>
      </c>
      <c r="AF153" s="57" t="s">
        <v>334</v>
      </c>
      <c r="AG153" s="56">
        <v>0</v>
      </c>
      <c r="AH153" s="56">
        <v>0</v>
      </c>
      <c r="AI153" s="56">
        <v>0</v>
      </c>
      <c r="AJ153" s="56">
        <v>0</v>
      </c>
      <c r="AK153" s="56">
        <v>0</v>
      </c>
      <c r="AL153" s="57" t="s">
        <v>334</v>
      </c>
      <c r="AM153" s="56">
        <v>0</v>
      </c>
      <c r="AN153" s="56">
        <v>0</v>
      </c>
      <c r="AO153" s="56">
        <v>8290568.9500000002</v>
      </c>
      <c r="AP153" s="56">
        <v>0</v>
      </c>
      <c r="AQ153" s="56">
        <v>8290568.9500000002</v>
      </c>
      <c r="AR153" s="57" t="s">
        <v>334</v>
      </c>
      <c r="AS153" s="56">
        <v>8290568.9500000002</v>
      </c>
      <c r="AT153" s="56">
        <v>0</v>
      </c>
      <c r="AU153" s="56">
        <v>0</v>
      </c>
      <c r="AV153" s="56">
        <v>0</v>
      </c>
      <c r="AW153" s="56">
        <v>8290568.9500000002</v>
      </c>
      <c r="AX153" s="57" t="s">
        <v>334</v>
      </c>
      <c r="AY153" s="56">
        <v>8290568.9500000002</v>
      </c>
      <c r="AZ153" s="56">
        <v>0</v>
      </c>
      <c r="BA153" s="56">
        <v>0</v>
      </c>
      <c r="BB153" s="56">
        <v>0</v>
      </c>
      <c r="BC153" s="56">
        <v>8290568.9500000002</v>
      </c>
      <c r="BD153" s="57" t="s">
        <v>334</v>
      </c>
      <c r="BE153" s="56">
        <v>8290568.9500000002</v>
      </c>
      <c r="BF153" s="56">
        <v>0</v>
      </c>
      <c r="BG153" s="56">
        <v>0</v>
      </c>
      <c r="BH153" s="56">
        <v>1171125.0160558501</v>
      </c>
      <c r="BI153" s="56">
        <v>1756687.5240837752</v>
      </c>
      <c r="BJ153" s="56">
        <v>2927812.5401396253</v>
      </c>
      <c r="BK153" s="56">
        <v>7937491.0331114158</v>
      </c>
      <c r="BL153" s="56">
        <v>11825943.536849277</v>
      </c>
      <c r="BM153" s="56">
        <v>15071820.498242252</v>
      </c>
      <c r="BN153" s="56">
        <v>15444159.980239898</v>
      </c>
      <c r="BO153" s="59">
        <v>17537691.407321014</v>
      </c>
      <c r="BP153" s="59">
        <v>9637872.0040965248</v>
      </c>
      <c r="BQ153" s="59">
        <v>80382791.000000015</v>
      </c>
      <c r="BR153" s="59" t="b">
        <v>1</v>
      </c>
      <c r="BS153" s="66"/>
      <c r="BT153" s="24"/>
      <c r="BU153" s="5"/>
      <c r="BV153" s="5"/>
      <c r="BW153" s="5"/>
      <c r="BX153" s="5"/>
      <c r="BY153" s="5"/>
      <c r="BZ153" s="5"/>
      <c r="CA153" s="5"/>
      <c r="CB153" s="5"/>
      <c r="CC153" s="5"/>
      <c r="CD153" s="5"/>
      <c r="CE153" s="5"/>
      <c r="CF153" s="5"/>
      <c r="CG153" s="5"/>
      <c r="CH153" s="5"/>
      <c r="CI153" s="5"/>
      <c r="CJ153" s="5"/>
      <c r="CK153" s="5"/>
      <c r="CL153" s="5"/>
      <c r="CM153" s="5"/>
      <c r="CN153" s="5"/>
      <c r="CO153" s="5"/>
      <c r="CP153" s="5"/>
      <c r="CQ153" s="5"/>
      <c r="CR153" s="5"/>
      <c r="CS153" s="5"/>
      <c r="CT153" s="5"/>
      <c r="CU153" s="5"/>
      <c r="CV153" s="5"/>
      <c r="CW153" s="5"/>
      <c r="CX153" s="5"/>
      <c r="CY153" s="5"/>
      <c r="CZ153" s="5"/>
      <c r="DA153" s="5"/>
      <c r="DB153" s="5"/>
      <c r="DC153" s="5"/>
      <c r="DD153" s="5"/>
      <c r="DE153" s="5"/>
      <c r="DF153" s="5"/>
      <c r="DG153" s="5"/>
      <c r="DH153" s="5"/>
      <c r="DI153" s="5"/>
      <c r="DJ153" s="5"/>
      <c r="DK153" s="5"/>
      <c r="DL153" s="5"/>
      <c r="DM153" s="5"/>
      <c r="DN153" s="5"/>
      <c r="DO153" s="5"/>
      <c r="DP153" s="5"/>
      <c r="DQ153" s="5"/>
      <c r="DR153" s="5"/>
      <c r="DS153" s="5"/>
      <c r="DT153" s="5"/>
      <c r="DU153" s="5"/>
      <c r="DV153" s="5"/>
      <c r="DW153" s="5"/>
      <c r="DX153" s="5"/>
      <c r="DY153" s="5"/>
      <c r="DZ153" s="5"/>
      <c r="EA153" s="5"/>
      <c r="EB153" s="5"/>
    </row>
    <row r="154" spans="1:132" s="5" customFormat="1" ht="49.5" customHeight="1" x14ac:dyDescent="0.2">
      <c r="A154" s="88" t="s">
        <v>251</v>
      </c>
      <c r="B154" s="88"/>
      <c r="C154" s="88"/>
      <c r="D154" s="88"/>
      <c r="E154" s="88"/>
      <c r="F154" s="88"/>
      <c r="G154" s="88"/>
      <c r="H154" s="88"/>
      <c r="I154" s="88"/>
      <c r="J154" s="88"/>
      <c r="K154" s="88"/>
      <c r="L154" s="88"/>
      <c r="M154" s="88"/>
      <c r="N154" s="88"/>
      <c r="O154" s="88"/>
      <c r="P154" s="88"/>
      <c r="Q154" s="88"/>
      <c r="R154" s="88"/>
      <c r="S154" s="88"/>
      <c r="T154" s="88"/>
      <c r="U154" s="88"/>
      <c r="V154" s="88"/>
      <c r="W154" s="88"/>
      <c r="X154" s="88"/>
      <c r="Y154" s="88"/>
      <c r="Z154" s="88"/>
      <c r="AA154" s="88"/>
      <c r="AB154" s="88"/>
      <c r="AC154" s="88"/>
      <c r="AD154" s="88"/>
      <c r="AE154" s="88"/>
      <c r="AF154" s="88"/>
      <c r="AG154" s="88"/>
      <c r="AH154" s="88"/>
      <c r="AI154" s="88"/>
      <c r="AJ154" s="88"/>
      <c r="AK154" s="88"/>
      <c r="AL154" s="88"/>
      <c r="AM154" s="88"/>
      <c r="AN154" s="88"/>
      <c r="AO154" s="88"/>
      <c r="AP154" s="88"/>
      <c r="AQ154" s="88"/>
      <c r="AR154" s="88"/>
      <c r="AS154" s="88"/>
      <c r="AT154" s="88"/>
      <c r="AU154" s="88"/>
      <c r="AV154" s="88"/>
      <c r="AW154" s="88"/>
      <c r="AX154" s="88"/>
      <c r="AY154" s="88"/>
      <c r="AZ154" s="88"/>
      <c r="BA154" s="88"/>
      <c r="BB154" s="88"/>
      <c r="BC154" s="88"/>
      <c r="BD154" s="88"/>
      <c r="BE154" s="88"/>
      <c r="BF154" s="88"/>
      <c r="BG154" s="88"/>
      <c r="BH154" s="88"/>
      <c r="BI154" s="88"/>
      <c r="BJ154" s="88"/>
      <c r="BK154" s="88"/>
      <c r="BL154" s="88"/>
      <c r="BM154" s="88"/>
      <c r="BN154" s="88"/>
      <c r="BO154" s="88"/>
      <c r="BP154" s="88"/>
      <c r="BQ154" s="88"/>
      <c r="BR154" s="88"/>
      <c r="BS154" s="88"/>
    </row>
    <row r="155" spans="1:132" s="5" customFormat="1" ht="20.25" x14ac:dyDescent="0.2">
      <c r="A155" s="76" t="s">
        <v>252</v>
      </c>
      <c r="B155" s="32"/>
      <c r="C155" s="32"/>
      <c r="D155" s="32"/>
      <c r="E155" s="32"/>
      <c r="F155" s="72"/>
      <c r="G155" s="32"/>
      <c r="H155" s="32"/>
      <c r="I155" s="32"/>
      <c r="J155" s="32"/>
      <c r="K155" s="32"/>
      <c r="L155" s="32"/>
      <c r="M155" s="32"/>
      <c r="N155" s="32"/>
      <c r="O155" s="32"/>
      <c r="P155" s="32"/>
      <c r="Q155" s="32"/>
      <c r="R155" s="32"/>
      <c r="S155" s="32"/>
      <c r="T155" s="32"/>
      <c r="U155" s="32"/>
      <c r="V155" s="32"/>
      <c r="W155" s="32"/>
      <c r="X155" s="32"/>
      <c r="Y155" s="32"/>
      <c r="Z155" s="32"/>
      <c r="AA155" s="32"/>
      <c r="AB155" s="32"/>
      <c r="AC155" s="32"/>
      <c r="AD155" s="32"/>
      <c r="AE155" s="32"/>
      <c r="AF155" s="32"/>
      <c r="AG155" s="32"/>
      <c r="AH155" s="32"/>
      <c r="AI155" s="32"/>
      <c r="AJ155" s="32"/>
      <c r="AK155" s="32"/>
      <c r="AL155" s="32"/>
      <c r="AM155" s="32"/>
      <c r="AN155" s="32"/>
      <c r="AO155" s="32"/>
      <c r="AP155" s="32"/>
      <c r="AQ155" s="32"/>
      <c r="AR155" s="32"/>
      <c r="AS155" s="32"/>
      <c r="AT155" s="32"/>
      <c r="AU155" s="32"/>
      <c r="AV155" s="32"/>
      <c r="AW155" s="32"/>
      <c r="AX155" s="32"/>
      <c r="AY155" s="32"/>
      <c r="AZ155" s="32"/>
      <c r="BA155" s="32"/>
      <c r="BB155" s="32"/>
      <c r="BC155" s="32"/>
      <c r="BD155" s="73"/>
      <c r="BE155" s="32"/>
      <c r="BF155" s="32"/>
      <c r="BG155" s="32"/>
      <c r="BH155" s="32"/>
      <c r="BI155" s="32"/>
      <c r="BJ155" s="32"/>
      <c r="BK155" s="32"/>
      <c r="BL155" s="32"/>
      <c r="BM155" s="32"/>
      <c r="BN155" s="32"/>
      <c r="BO155" s="32"/>
      <c r="BP155" s="32"/>
      <c r="BQ155" s="32"/>
      <c r="BR155" s="32"/>
      <c r="BS155" s="32"/>
    </row>
    <row r="156" spans="1:132" s="5" customFormat="1" ht="20.25" x14ac:dyDescent="0.2">
      <c r="A156" s="76" t="s">
        <v>253</v>
      </c>
      <c r="B156" s="32"/>
      <c r="C156" s="32"/>
      <c r="D156" s="32"/>
      <c r="E156" s="32"/>
      <c r="F156" s="72"/>
      <c r="G156" s="32"/>
      <c r="H156" s="32"/>
      <c r="I156" s="32"/>
      <c r="J156" s="32"/>
      <c r="K156" s="32"/>
      <c r="L156" s="32"/>
      <c r="M156" s="32"/>
      <c r="N156" s="32"/>
      <c r="O156" s="32"/>
      <c r="P156" s="32"/>
      <c r="Q156" s="32"/>
      <c r="R156" s="32"/>
      <c r="S156" s="32"/>
      <c r="T156" s="32"/>
      <c r="U156" s="32"/>
      <c r="V156" s="32"/>
      <c r="W156" s="32"/>
      <c r="X156" s="32"/>
      <c r="Y156" s="32"/>
      <c r="Z156" s="32"/>
      <c r="AA156" s="32"/>
      <c r="AB156" s="32"/>
      <c r="AC156" s="32"/>
      <c r="AD156" s="32"/>
      <c r="AE156" s="32"/>
      <c r="AF156" s="32"/>
      <c r="AG156" s="32"/>
      <c r="AH156" s="32"/>
      <c r="AI156" s="32"/>
      <c r="AJ156" s="32"/>
      <c r="AK156" s="32"/>
      <c r="AL156" s="32"/>
      <c r="AM156" s="32"/>
      <c r="AN156" s="32"/>
      <c r="AO156" s="32"/>
      <c r="AP156" s="32"/>
      <c r="AQ156" s="32"/>
      <c r="AR156" s="32"/>
      <c r="AS156" s="32"/>
      <c r="AT156" s="32"/>
      <c r="AU156" s="32"/>
      <c r="AV156" s="32"/>
      <c r="AW156" s="32"/>
      <c r="AX156" s="32"/>
      <c r="AY156" s="32"/>
      <c r="AZ156" s="32"/>
      <c r="BA156" s="32"/>
      <c r="BB156" s="32"/>
      <c r="BC156" s="32"/>
      <c r="BD156" s="73"/>
      <c r="BE156" s="32"/>
      <c r="BF156" s="32"/>
      <c r="BG156" s="32"/>
      <c r="BH156" s="32"/>
      <c r="BI156" s="32"/>
      <c r="BJ156" s="32"/>
      <c r="BK156" s="32"/>
      <c r="BL156" s="32"/>
      <c r="BM156" s="32"/>
      <c r="BN156" s="32"/>
      <c r="BO156" s="32"/>
      <c r="BP156" s="32"/>
      <c r="BQ156" s="32"/>
      <c r="BR156" s="32"/>
      <c r="BS156" s="32"/>
    </row>
    <row r="157" spans="1:132" s="5" customFormat="1" ht="15.75" x14ac:dyDescent="0.2">
      <c r="A157" s="19"/>
      <c r="B157" s="19"/>
      <c r="F157" s="11"/>
      <c r="BD157" s="26"/>
    </row>
    <row r="158" spans="1:132" s="5" customFormat="1" ht="18" customHeight="1" x14ac:dyDescent="0.2">
      <c r="F158" s="11"/>
      <c r="BD158" s="26"/>
    </row>
    <row r="159" spans="1:132" s="5" customFormat="1" ht="30.75" customHeight="1" x14ac:dyDescent="0.35">
      <c r="F159" s="11"/>
      <c r="J159" s="77"/>
      <c r="K159" s="78"/>
      <c r="L159" s="78"/>
      <c r="M159" s="81" t="s">
        <v>511</v>
      </c>
      <c r="O159" s="81"/>
      <c r="P159" s="81"/>
      <c r="Q159" s="81"/>
      <c r="R159" s="81"/>
      <c r="S159" s="81"/>
      <c r="T159" s="81"/>
      <c r="U159" s="81"/>
      <c r="V159" s="81"/>
      <c r="W159" s="81"/>
      <c r="X159" s="81"/>
      <c r="Y159" s="81"/>
      <c r="Z159" s="81"/>
      <c r="AA159" s="81"/>
      <c r="AB159" s="81"/>
      <c r="AC159" s="81"/>
      <c r="AD159" s="81"/>
      <c r="AE159" s="81"/>
      <c r="AF159" s="81"/>
      <c r="AG159" s="81"/>
      <c r="AH159" s="81"/>
      <c r="AI159" s="81"/>
      <c r="AJ159" s="81"/>
      <c r="AK159" s="81"/>
      <c r="AL159" s="81"/>
      <c r="AM159" s="81"/>
      <c r="AN159" s="81"/>
      <c r="AO159" s="81"/>
      <c r="AP159" s="81"/>
      <c r="AQ159" s="81"/>
      <c r="AR159" s="81"/>
      <c r="AS159" s="81"/>
      <c r="AT159" s="81"/>
      <c r="AU159" s="81"/>
      <c r="AV159" s="81"/>
      <c r="AW159" s="81"/>
      <c r="AX159" s="81"/>
      <c r="AY159" s="81"/>
      <c r="AZ159" s="81"/>
      <c r="BA159" s="81"/>
      <c r="BB159" s="81"/>
      <c r="BC159" s="79"/>
      <c r="BE159" s="84" t="s">
        <v>512</v>
      </c>
      <c r="BF159" s="84"/>
      <c r="BG159" s="84"/>
      <c r="BH159" s="84"/>
      <c r="BI159" s="84"/>
      <c r="BJ159" s="84"/>
      <c r="BK159" s="13"/>
      <c r="BL159" s="13"/>
      <c r="BM159" s="13"/>
      <c r="BN159" s="13"/>
      <c r="BO159" s="13"/>
      <c r="BP159" s="13"/>
      <c r="BQ159" s="13"/>
      <c r="BR159" s="13"/>
      <c r="BS159" s="13"/>
    </row>
    <row r="160" spans="1:132" s="5" customFormat="1" ht="18.75" x14ac:dyDescent="0.3">
      <c r="A160" s="83" t="s">
        <v>509</v>
      </c>
      <c r="B160" s="83"/>
      <c r="C160" s="83"/>
      <c r="D160" s="83"/>
      <c r="E160" s="83"/>
      <c r="F160" s="11"/>
      <c r="BD160" s="26"/>
      <c r="BP160" s="4"/>
    </row>
    <row r="161" spans="1:71" s="5" customFormat="1" ht="22.5" customHeight="1" x14ac:dyDescent="0.3">
      <c r="A161" s="82" t="s">
        <v>510</v>
      </c>
      <c r="B161" s="83"/>
      <c r="C161" s="83"/>
      <c r="D161" s="83"/>
      <c r="E161" s="83"/>
      <c r="F161" s="11"/>
      <c r="BD161" s="26"/>
    </row>
    <row r="162" spans="1:71" s="5" customFormat="1" ht="16.5" x14ac:dyDescent="0.25">
      <c r="A162" s="21"/>
      <c r="B162" s="21"/>
      <c r="C162" s="21"/>
      <c r="F162" s="11"/>
      <c r="BD162" s="26"/>
    </row>
    <row r="163" spans="1:71" s="5" customFormat="1" ht="16.5" x14ac:dyDescent="0.25">
      <c r="A163" s="22"/>
      <c r="B163" s="22"/>
      <c r="C163" s="21"/>
      <c r="D163" s="21"/>
      <c r="E163" s="20"/>
      <c r="F163" s="11"/>
      <c r="BD163" s="26"/>
    </row>
    <row r="164" spans="1:71" s="5" customFormat="1" x14ac:dyDescent="0.2">
      <c r="F164" s="11"/>
      <c r="BD164" s="26"/>
    </row>
    <row r="165" spans="1:71" s="5" customFormat="1" x14ac:dyDescent="0.2">
      <c r="F165" s="11"/>
      <c r="BD165" s="26"/>
    </row>
    <row r="166" spans="1:71" s="5" customFormat="1" x14ac:dyDescent="0.2">
      <c r="F166" s="11"/>
      <c r="BD166" s="26"/>
    </row>
    <row r="167" spans="1:71" s="5" customFormat="1" x14ac:dyDescent="0.2">
      <c r="F167" s="11"/>
      <c r="BD167" s="26"/>
    </row>
    <row r="168" spans="1:71" s="5" customFormat="1" x14ac:dyDescent="0.2">
      <c r="BD168" s="26"/>
    </row>
    <row r="169" spans="1:71" s="5" customFormat="1" x14ac:dyDescent="0.2">
      <c r="BD169" s="26"/>
    </row>
    <row r="170" spans="1:71" s="5" customFormat="1" x14ac:dyDescent="0.2">
      <c r="BD170" s="26"/>
    </row>
    <row r="171" spans="1:71" s="5" customFormat="1" x14ac:dyDescent="0.2">
      <c r="BD171" s="26"/>
    </row>
    <row r="172" spans="1:71" s="14" customFormat="1" ht="18.75" x14ac:dyDescent="0.3">
      <c r="F172" s="5"/>
      <c r="BD172" s="27"/>
    </row>
    <row r="173" spans="1:71" s="14" customFormat="1" ht="18.75" x14ac:dyDescent="0.3">
      <c r="F173" s="5"/>
      <c r="L173" s="16"/>
      <c r="M173" s="16"/>
      <c r="N173" s="16"/>
      <c r="O173" s="16"/>
      <c r="P173" s="16"/>
      <c r="Q173" s="16"/>
      <c r="R173" s="16"/>
      <c r="S173" s="16"/>
      <c r="T173" s="16"/>
      <c r="U173" s="16"/>
      <c r="V173" s="16"/>
      <c r="W173" s="16"/>
      <c r="X173" s="16"/>
      <c r="Y173" s="16"/>
      <c r="Z173" s="16"/>
      <c r="AA173" s="16"/>
      <c r="AB173" s="16"/>
      <c r="AC173" s="16"/>
      <c r="AD173" s="16"/>
      <c r="AE173" s="16"/>
      <c r="AF173" s="16"/>
      <c r="AG173" s="16"/>
      <c r="AH173" s="16"/>
      <c r="AI173" s="16"/>
      <c r="AJ173" s="16"/>
      <c r="AK173" s="16"/>
      <c r="AL173" s="16"/>
      <c r="AM173" s="16"/>
      <c r="AN173" s="16"/>
      <c r="AO173" s="16"/>
      <c r="AP173" s="16"/>
      <c r="AQ173" s="16"/>
      <c r="AR173" s="16"/>
      <c r="AS173" s="16"/>
      <c r="AT173" s="16"/>
      <c r="AU173" s="16"/>
      <c r="AV173" s="16"/>
      <c r="AW173" s="16"/>
      <c r="AX173" s="16"/>
      <c r="AY173" s="16"/>
      <c r="AZ173" s="16"/>
      <c r="BA173" s="16"/>
      <c r="BB173" s="16"/>
      <c r="BC173" s="16"/>
      <c r="BD173" s="28"/>
      <c r="BE173" s="16"/>
      <c r="BF173" s="16"/>
      <c r="BG173" s="16"/>
      <c r="BH173" s="16"/>
      <c r="BI173" s="16"/>
      <c r="BJ173" s="16"/>
      <c r="BK173" s="16"/>
      <c r="BL173" s="16"/>
      <c r="BM173" s="16"/>
      <c r="BN173" s="16"/>
      <c r="BO173" s="16"/>
      <c r="BP173" s="16"/>
      <c r="BQ173" s="16"/>
      <c r="BR173" s="16"/>
      <c r="BS173" s="16"/>
    </row>
    <row r="174" spans="1:71" s="14" customFormat="1" ht="18.75" x14ac:dyDescent="0.3">
      <c r="F174" s="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c r="AO174" s="15"/>
      <c r="AP174" s="15"/>
      <c r="AQ174" s="15"/>
      <c r="AR174" s="15"/>
      <c r="AS174" s="15"/>
      <c r="AT174" s="15"/>
      <c r="AU174" s="15"/>
      <c r="AV174" s="15"/>
      <c r="AW174" s="15"/>
      <c r="AX174" s="15"/>
      <c r="AY174" s="15"/>
      <c r="AZ174" s="15"/>
      <c r="BA174" s="15"/>
      <c r="BB174" s="15"/>
      <c r="BC174" s="15"/>
      <c r="BD174" s="29"/>
      <c r="BE174" s="15"/>
      <c r="BF174" s="15"/>
      <c r="BG174" s="15"/>
      <c r="BH174" s="15"/>
      <c r="BI174" s="15"/>
      <c r="BJ174" s="15"/>
      <c r="BK174" s="15"/>
      <c r="BL174" s="15"/>
      <c r="BM174" s="15"/>
      <c r="BN174" s="15"/>
      <c r="BO174" s="15"/>
      <c r="BP174" s="15"/>
      <c r="BQ174" s="15"/>
      <c r="BR174" s="15"/>
      <c r="BS174" s="15"/>
    </row>
    <row r="175" spans="1:71" s="14" customFormat="1" ht="18.75" x14ac:dyDescent="0.3">
      <c r="F175" s="5"/>
      <c r="L175" s="17"/>
      <c r="M175" s="17"/>
      <c r="N175" s="17"/>
      <c r="O175" s="17"/>
      <c r="P175" s="17"/>
      <c r="Q175" s="17"/>
      <c r="R175" s="17"/>
      <c r="S175" s="17"/>
      <c r="T175" s="17"/>
      <c r="U175" s="17"/>
      <c r="V175" s="17"/>
      <c r="W175" s="17"/>
      <c r="X175" s="17"/>
      <c r="Y175" s="17"/>
      <c r="Z175" s="17"/>
      <c r="AA175" s="17"/>
      <c r="AB175" s="17"/>
      <c r="AC175" s="17"/>
      <c r="AD175" s="17"/>
      <c r="AE175" s="17"/>
      <c r="AF175" s="17"/>
      <c r="AG175" s="17"/>
      <c r="AH175" s="17"/>
      <c r="AI175" s="17"/>
      <c r="AJ175" s="17"/>
      <c r="AK175" s="17"/>
      <c r="AL175" s="17"/>
      <c r="AM175" s="17"/>
      <c r="AN175" s="17"/>
      <c r="AO175" s="17"/>
      <c r="AP175" s="17"/>
      <c r="AQ175" s="17"/>
      <c r="AR175" s="17"/>
      <c r="AS175" s="17"/>
      <c r="AT175" s="17"/>
      <c r="AU175" s="17"/>
      <c r="AV175" s="17"/>
      <c r="AW175" s="17"/>
      <c r="AX175" s="17"/>
      <c r="AY175" s="17"/>
      <c r="AZ175" s="17"/>
      <c r="BA175" s="17"/>
      <c r="BB175" s="17"/>
      <c r="BC175" s="17"/>
      <c r="BD175" s="30"/>
      <c r="BE175" s="17"/>
      <c r="BF175" s="17"/>
      <c r="BG175" s="17"/>
      <c r="BH175" s="17"/>
      <c r="BI175" s="17"/>
      <c r="BJ175" s="17"/>
      <c r="BK175" s="17"/>
      <c r="BL175" s="17"/>
      <c r="BM175" s="17"/>
      <c r="BN175" s="17"/>
      <c r="BO175" s="17"/>
      <c r="BP175" s="17"/>
      <c r="BQ175" s="17"/>
      <c r="BR175" s="17"/>
      <c r="BS175" s="17"/>
    </row>
    <row r="176" spans="1:71" s="14" customFormat="1" ht="18.75" x14ac:dyDescent="0.3">
      <c r="F176" s="5"/>
      <c r="BD176" s="27"/>
    </row>
    <row r="177" spans="6:56" s="14" customFormat="1" ht="18.75" x14ac:dyDescent="0.3">
      <c r="F177" s="5"/>
      <c r="BD177" s="27"/>
    </row>
    <row r="178" spans="6:56" s="14" customFormat="1" ht="18.75" x14ac:dyDescent="0.3">
      <c r="F178" s="5"/>
      <c r="BD178" s="27"/>
    </row>
    <row r="179" spans="6:56" s="14" customFormat="1" ht="18.75" x14ac:dyDescent="0.3">
      <c r="F179" s="5"/>
      <c r="BD179" s="27"/>
    </row>
    <row r="180" spans="6:56" s="5" customFormat="1" x14ac:dyDescent="0.2">
      <c r="BD180" s="26"/>
    </row>
    <row r="181" spans="6:56" s="5" customFormat="1" x14ac:dyDescent="0.2">
      <c r="BD181" s="26"/>
    </row>
    <row r="182" spans="6:56" s="5" customFormat="1" x14ac:dyDescent="0.2">
      <c r="BD182" s="26"/>
    </row>
    <row r="183" spans="6:56" s="5" customFormat="1" x14ac:dyDescent="0.2">
      <c r="BD183" s="26"/>
    </row>
    <row r="184" spans="6:56" s="5" customFormat="1" x14ac:dyDescent="0.2">
      <c r="BD184" s="26"/>
    </row>
    <row r="185" spans="6:56" s="5" customFormat="1" x14ac:dyDescent="0.2">
      <c r="BD185" s="26"/>
    </row>
    <row r="186" spans="6:56" s="5" customFormat="1" x14ac:dyDescent="0.2">
      <c r="BD186" s="26"/>
    </row>
    <row r="187" spans="6:56" s="5" customFormat="1" x14ac:dyDescent="0.2">
      <c r="BD187" s="26"/>
    </row>
    <row r="188" spans="6:56" s="5" customFormat="1" x14ac:dyDescent="0.2">
      <c r="BD188" s="26"/>
    </row>
    <row r="189" spans="6:56" s="5" customFormat="1" x14ac:dyDescent="0.2">
      <c r="BD189" s="26"/>
    </row>
    <row r="190" spans="6:56" s="5" customFormat="1" x14ac:dyDescent="0.2">
      <c r="BD190" s="26"/>
    </row>
    <row r="191" spans="6:56" s="5" customFormat="1" x14ac:dyDescent="0.2">
      <c r="BD191" s="26"/>
    </row>
    <row r="192" spans="6:56" s="5" customFormat="1" x14ac:dyDescent="0.2">
      <c r="BD192" s="26"/>
    </row>
    <row r="193" spans="56:56" s="5" customFormat="1" x14ac:dyDescent="0.2">
      <c r="BD193" s="26"/>
    </row>
    <row r="194" spans="56:56" s="5" customFormat="1" x14ac:dyDescent="0.2">
      <c r="BD194" s="26"/>
    </row>
    <row r="195" spans="56:56" s="5" customFormat="1" x14ac:dyDescent="0.2">
      <c r="BD195" s="26"/>
    </row>
    <row r="196" spans="56:56" s="5" customFormat="1" x14ac:dyDescent="0.2">
      <c r="BD196" s="26"/>
    </row>
    <row r="197" spans="56:56" s="5" customFormat="1" x14ac:dyDescent="0.2">
      <c r="BD197" s="26"/>
    </row>
    <row r="198" spans="56:56" s="5" customFormat="1" x14ac:dyDescent="0.2">
      <c r="BD198" s="26"/>
    </row>
    <row r="199" spans="56:56" s="5" customFormat="1" x14ac:dyDescent="0.2">
      <c r="BD199" s="26"/>
    </row>
    <row r="200" spans="56:56" s="5" customFormat="1" x14ac:dyDescent="0.2">
      <c r="BD200" s="26"/>
    </row>
    <row r="201" spans="56:56" s="5" customFormat="1" x14ac:dyDescent="0.2">
      <c r="BD201" s="26"/>
    </row>
    <row r="202" spans="56:56" s="5" customFormat="1" x14ac:dyDescent="0.2">
      <c r="BD202" s="26"/>
    </row>
    <row r="203" spans="56:56" s="5" customFormat="1" x14ac:dyDescent="0.2">
      <c r="BD203" s="26"/>
    </row>
    <row r="204" spans="56:56" s="5" customFormat="1" x14ac:dyDescent="0.2">
      <c r="BD204" s="26"/>
    </row>
    <row r="205" spans="56:56" s="5" customFormat="1" x14ac:dyDescent="0.2">
      <c r="BD205" s="26"/>
    </row>
    <row r="206" spans="56:56" s="5" customFormat="1" x14ac:dyDescent="0.2">
      <c r="BD206" s="26"/>
    </row>
    <row r="207" spans="56:56" s="5" customFormat="1" x14ac:dyDescent="0.2">
      <c r="BD207" s="26"/>
    </row>
    <row r="208" spans="56:56" s="5" customFormat="1" x14ac:dyDescent="0.2">
      <c r="BD208" s="26"/>
    </row>
    <row r="209" spans="56:56" s="5" customFormat="1" x14ac:dyDescent="0.2">
      <c r="BD209" s="26"/>
    </row>
    <row r="210" spans="56:56" s="5" customFormat="1" x14ac:dyDescent="0.2">
      <c r="BD210" s="26"/>
    </row>
    <row r="211" spans="56:56" s="5" customFormat="1" x14ac:dyDescent="0.2">
      <c r="BD211" s="26"/>
    </row>
    <row r="212" spans="56:56" s="5" customFormat="1" x14ac:dyDescent="0.2">
      <c r="BD212" s="26"/>
    </row>
    <row r="213" spans="56:56" s="5" customFormat="1" x14ac:dyDescent="0.2">
      <c r="BD213" s="26"/>
    </row>
    <row r="214" spans="56:56" s="5" customFormat="1" x14ac:dyDescent="0.2">
      <c r="BD214" s="26"/>
    </row>
    <row r="215" spans="56:56" s="5" customFormat="1" x14ac:dyDescent="0.2">
      <c r="BD215" s="26"/>
    </row>
    <row r="216" spans="56:56" s="5" customFormat="1" x14ac:dyDescent="0.2">
      <c r="BD216" s="26"/>
    </row>
    <row r="217" spans="56:56" s="5" customFormat="1" x14ac:dyDescent="0.2">
      <c r="BD217" s="26"/>
    </row>
    <row r="218" spans="56:56" s="5" customFormat="1" x14ac:dyDescent="0.2">
      <c r="BD218" s="26"/>
    </row>
    <row r="219" spans="56:56" s="5" customFormat="1" x14ac:dyDescent="0.2">
      <c r="BD219" s="26"/>
    </row>
    <row r="220" spans="56:56" s="5" customFormat="1" x14ac:dyDescent="0.2">
      <c r="BD220" s="26"/>
    </row>
    <row r="221" spans="56:56" s="5" customFormat="1" x14ac:dyDescent="0.2">
      <c r="BD221" s="26"/>
    </row>
    <row r="222" spans="56:56" s="5" customFormat="1" x14ac:dyDescent="0.2">
      <c r="BD222" s="26"/>
    </row>
    <row r="223" spans="56:56" s="5" customFormat="1" x14ac:dyDescent="0.2">
      <c r="BD223" s="26"/>
    </row>
    <row r="224" spans="56:56" s="5" customFormat="1" x14ac:dyDescent="0.2">
      <c r="BD224" s="26"/>
    </row>
    <row r="225" spans="56:56" s="5" customFormat="1" x14ac:dyDescent="0.2">
      <c r="BD225" s="26"/>
    </row>
    <row r="226" spans="56:56" s="5" customFormat="1" x14ac:dyDescent="0.2">
      <c r="BD226" s="26"/>
    </row>
    <row r="227" spans="56:56" s="5" customFormat="1" x14ac:dyDescent="0.2">
      <c r="BD227" s="26"/>
    </row>
    <row r="228" spans="56:56" s="5" customFormat="1" x14ac:dyDescent="0.2">
      <c r="BD228" s="26"/>
    </row>
    <row r="229" spans="56:56" s="5" customFormat="1" x14ac:dyDescent="0.2">
      <c r="BD229" s="26"/>
    </row>
    <row r="230" spans="56:56" s="5" customFormat="1" x14ac:dyDescent="0.2">
      <c r="BD230" s="26"/>
    </row>
    <row r="231" spans="56:56" s="5" customFormat="1" x14ac:dyDescent="0.2">
      <c r="BD231" s="26"/>
    </row>
    <row r="232" spans="56:56" s="5" customFormat="1" x14ac:dyDescent="0.2">
      <c r="BD232" s="26"/>
    </row>
    <row r="233" spans="56:56" s="5" customFormat="1" x14ac:dyDescent="0.2">
      <c r="BD233" s="26"/>
    </row>
    <row r="234" spans="56:56" s="5" customFormat="1" x14ac:dyDescent="0.2">
      <c r="BD234" s="26"/>
    </row>
    <row r="235" spans="56:56" s="5" customFormat="1" x14ac:dyDescent="0.2">
      <c r="BD235" s="26"/>
    </row>
    <row r="236" spans="56:56" s="5" customFormat="1" x14ac:dyDescent="0.2">
      <c r="BD236" s="26"/>
    </row>
    <row r="237" spans="56:56" s="5" customFormat="1" x14ac:dyDescent="0.2">
      <c r="BD237" s="26"/>
    </row>
    <row r="238" spans="56:56" s="5" customFormat="1" x14ac:dyDescent="0.2">
      <c r="BD238" s="26"/>
    </row>
    <row r="239" spans="56:56" s="5" customFormat="1" x14ac:dyDescent="0.2">
      <c r="BD239" s="26"/>
    </row>
    <row r="240" spans="56:56" s="5" customFormat="1" x14ac:dyDescent="0.2">
      <c r="BD240" s="26"/>
    </row>
    <row r="241" spans="56:56" s="5" customFormat="1" x14ac:dyDescent="0.2">
      <c r="BD241" s="26"/>
    </row>
    <row r="242" spans="56:56" s="5" customFormat="1" x14ac:dyDescent="0.2">
      <c r="BD242" s="26"/>
    </row>
    <row r="243" spans="56:56" s="5" customFormat="1" x14ac:dyDescent="0.2">
      <c r="BD243" s="26"/>
    </row>
    <row r="244" spans="56:56" s="5" customFormat="1" x14ac:dyDescent="0.2">
      <c r="BD244" s="26"/>
    </row>
    <row r="245" spans="56:56" s="5" customFormat="1" x14ac:dyDescent="0.2">
      <c r="BD245" s="26"/>
    </row>
    <row r="246" spans="56:56" s="5" customFormat="1" x14ac:dyDescent="0.2">
      <c r="BD246" s="26"/>
    </row>
    <row r="247" spans="56:56" s="5" customFormat="1" x14ac:dyDescent="0.2">
      <c r="BD247" s="26"/>
    </row>
    <row r="248" spans="56:56" s="5" customFormat="1" x14ac:dyDescent="0.2">
      <c r="BD248" s="26"/>
    </row>
    <row r="249" spans="56:56" s="5" customFormat="1" x14ac:dyDescent="0.2">
      <c r="BD249" s="26"/>
    </row>
    <row r="250" spans="56:56" s="5" customFormat="1" x14ac:dyDescent="0.2">
      <c r="BD250" s="26"/>
    </row>
    <row r="251" spans="56:56" s="5" customFormat="1" x14ac:dyDescent="0.2">
      <c r="BD251" s="26"/>
    </row>
    <row r="252" spans="56:56" s="5" customFormat="1" x14ac:dyDescent="0.2">
      <c r="BD252" s="26"/>
    </row>
    <row r="253" spans="56:56" s="5" customFormat="1" x14ac:dyDescent="0.2">
      <c r="BD253" s="26"/>
    </row>
    <row r="254" spans="56:56" s="5" customFormat="1" x14ac:dyDescent="0.2">
      <c r="BD254" s="26"/>
    </row>
    <row r="255" spans="56:56" s="5" customFormat="1" x14ac:dyDescent="0.2">
      <c r="BD255" s="26"/>
    </row>
    <row r="256" spans="56:56" s="5" customFormat="1" x14ac:dyDescent="0.2">
      <c r="BD256" s="26"/>
    </row>
    <row r="257" spans="56:56" s="5" customFormat="1" x14ac:dyDescent="0.2">
      <c r="BD257" s="26"/>
    </row>
    <row r="258" spans="56:56" s="5" customFormat="1" x14ac:dyDescent="0.2">
      <c r="BD258" s="26"/>
    </row>
    <row r="259" spans="56:56" s="5" customFormat="1" x14ac:dyDescent="0.2">
      <c r="BD259" s="26"/>
    </row>
    <row r="260" spans="56:56" s="5" customFormat="1" x14ac:dyDescent="0.2">
      <c r="BD260" s="26"/>
    </row>
    <row r="261" spans="56:56" s="5" customFormat="1" x14ac:dyDescent="0.2">
      <c r="BD261" s="26"/>
    </row>
    <row r="262" spans="56:56" s="5" customFormat="1" x14ac:dyDescent="0.2">
      <c r="BD262" s="26"/>
    </row>
    <row r="263" spans="56:56" s="5" customFormat="1" x14ac:dyDescent="0.2">
      <c r="BD263" s="26"/>
    </row>
    <row r="264" spans="56:56" s="5" customFormat="1" x14ac:dyDescent="0.2">
      <c r="BD264" s="26"/>
    </row>
    <row r="265" spans="56:56" s="5" customFormat="1" x14ac:dyDescent="0.2">
      <c r="BD265" s="26"/>
    </row>
    <row r="266" spans="56:56" s="5" customFormat="1" x14ac:dyDescent="0.2">
      <c r="BD266" s="26"/>
    </row>
    <row r="267" spans="56:56" s="5" customFormat="1" x14ac:dyDescent="0.2">
      <c r="BD267" s="26"/>
    </row>
    <row r="268" spans="56:56" s="5" customFormat="1" x14ac:dyDescent="0.2">
      <c r="BD268" s="26"/>
    </row>
    <row r="269" spans="56:56" s="5" customFormat="1" x14ac:dyDescent="0.2">
      <c r="BD269" s="26"/>
    </row>
    <row r="270" spans="56:56" s="5" customFormat="1" x14ac:dyDescent="0.2">
      <c r="BD270" s="26"/>
    </row>
    <row r="271" spans="56:56" s="5" customFormat="1" x14ac:dyDescent="0.2">
      <c r="BD271" s="26"/>
    </row>
    <row r="272" spans="56:56" s="5" customFormat="1" x14ac:dyDescent="0.2">
      <c r="BD272" s="26"/>
    </row>
    <row r="273" spans="56:56" s="5" customFormat="1" x14ac:dyDescent="0.2">
      <c r="BD273" s="26"/>
    </row>
    <row r="274" spans="56:56" s="5" customFormat="1" x14ac:dyDescent="0.2">
      <c r="BD274" s="26"/>
    </row>
    <row r="275" spans="56:56" s="5" customFormat="1" x14ac:dyDescent="0.2">
      <c r="BD275" s="26"/>
    </row>
    <row r="276" spans="56:56" s="5" customFormat="1" x14ac:dyDescent="0.2">
      <c r="BD276" s="26"/>
    </row>
    <row r="1048436" ht="12.75" customHeight="1" x14ac:dyDescent="0.2"/>
    <row r="1048437" ht="12.75" customHeight="1" x14ac:dyDescent="0.2"/>
    <row r="1048438" ht="12.75" customHeight="1" x14ac:dyDescent="0.2"/>
    <row r="1048439" ht="12.75" customHeight="1" x14ac:dyDescent="0.2"/>
    <row r="1048440" ht="12.75" customHeight="1" x14ac:dyDescent="0.2"/>
    <row r="1048441" ht="12.75" customHeight="1" x14ac:dyDescent="0.2"/>
    <row r="1048442" ht="12.75" customHeight="1" x14ac:dyDescent="0.2"/>
    <row r="1048447" ht="12.75" customHeight="1" x14ac:dyDescent="0.2"/>
    <row r="1048448" ht="12.75" customHeight="1" x14ac:dyDescent="0.2"/>
    <row r="1048449" ht="12.75" customHeight="1" x14ac:dyDescent="0.2"/>
    <row r="1048450" ht="12.75" customHeight="1" x14ac:dyDescent="0.2"/>
  </sheetData>
  <sheetProtection formatCells="0" formatColumns="0" formatRows="0" autoFilter="0"/>
  <dataConsolidate/>
  <mergeCells count="33">
    <mergeCell ref="M4:M5"/>
    <mergeCell ref="BG1:BJ1"/>
    <mergeCell ref="B4:B10"/>
    <mergeCell ref="I4:K4"/>
    <mergeCell ref="C4:C10"/>
    <mergeCell ref="D4:D10"/>
    <mergeCell ref="F4:F10"/>
    <mergeCell ref="G4:G10"/>
    <mergeCell ref="H4:H10"/>
    <mergeCell ref="E4:E10"/>
    <mergeCell ref="I5:I10"/>
    <mergeCell ref="J5:J10"/>
    <mergeCell ref="BL4:BL5"/>
    <mergeCell ref="BM4:BM5"/>
    <mergeCell ref="BN4:BN5"/>
    <mergeCell ref="BO4:BO5"/>
    <mergeCell ref="BJ4:BJ5"/>
    <mergeCell ref="A161:E161"/>
    <mergeCell ref="BE159:BJ159"/>
    <mergeCell ref="N4:N5"/>
    <mergeCell ref="A2:E2"/>
    <mergeCell ref="A154:BS154"/>
    <mergeCell ref="A160:E160"/>
    <mergeCell ref="K5:K10"/>
    <mergeCell ref="L4:L5"/>
    <mergeCell ref="A4:A10"/>
    <mergeCell ref="B3:BS3"/>
    <mergeCell ref="BS4:BS10"/>
    <mergeCell ref="BR4:BR5"/>
    <mergeCell ref="BP4:BP5"/>
    <mergeCell ref="BQ4:BQ5"/>
    <mergeCell ref="O4:BI4"/>
    <mergeCell ref="BK4:BK5"/>
  </mergeCells>
  <conditionalFormatting sqref="C4:C153 C1 C155:C159 C162:C1048576">
    <cfRule type="duplicateValues" dxfId="0" priority="1"/>
  </conditionalFormatting>
  <dataValidations count="1">
    <dataValidation type="list" errorStyle="warning" allowBlank="1" showInputMessage="1" showErrorMessage="1" errorTitle="Izvēle tikai no saraksta!" error="Lūdzu izvēlēties vienu no vērtībām sarakstā." sqref="L162:BJ1048576 BK155:BS1048576">
      <formula1>#REF!</formula1>
    </dataValidation>
  </dataValidations>
  <hyperlinks>
    <hyperlink ref="A161" r:id="rId1"/>
  </hyperlinks>
  <pageMargins left="0.78740157480314965" right="0.98425196850393704" top="0.78740157480314965" bottom="0.59055118110236227" header="0.31496062992125984" footer="0.31496062992125984"/>
  <pageSetup paperSize="9" scale="33" fitToHeight="0" orientation="landscape" r:id="rId2"/>
  <headerFooter>
    <oddFooter>&amp;L&amp;16&amp;F&amp;C&amp;16&amp;P no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SAM maksājumu_izpilde_31082017</vt:lpstr>
      <vt:lpstr>'SAM maksājumu_izpilde_31082017'!Print_Area</vt:lpstr>
      <vt:lpstr>'SAM maksājumu_izpilde_31082017'!Print_Titles</vt:lpstr>
    </vt:vector>
  </TitlesOfParts>
  <Company>Finanšu ministrija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2017.gada maksājumu plānu finansējuma saņēmējiem izpilde līdz 31.08.2017.</dc:title>
  <dc:subject>Informatīvā ziņojuma pielikums</dc:subject>
  <dc:creator>Reinis Dzelzkalējs</dc:creator>
  <dc:description>67083940, reinis.dzelzkalejs@fm.gov.lv</dc:description>
  <cp:lastModifiedBy>Jūlija Strogonova</cp:lastModifiedBy>
  <cp:lastPrinted>2017-09-26T09:53:34Z</cp:lastPrinted>
  <dcterms:created xsi:type="dcterms:W3CDTF">2017-01-17T15:19:39Z</dcterms:created>
  <dcterms:modified xsi:type="dcterms:W3CDTF">2017-09-26T10:38:12Z</dcterms:modified>
</cp:coreProperties>
</file>